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790" activeTab="0"/>
  </bookViews>
  <sheets>
    <sheet name="Лист1" sheetId="1" r:id="rId1"/>
  </sheets>
  <definedNames>
    <definedName name="_xlnm.Print_Area" localSheetId="0">'Лист1'!$A$1:$AB$116</definedName>
  </definedNames>
  <calcPr fullCalcOnLoad="1"/>
</workbook>
</file>

<file path=xl/sharedStrings.xml><?xml version="1.0" encoding="utf-8"?>
<sst xmlns="http://schemas.openxmlformats.org/spreadsheetml/2006/main" count="493" uniqueCount="34">
  <si>
    <t>1 неделя</t>
  </si>
  <si>
    <t>День 1</t>
  </si>
  <si>
    <t>Витамины, мг</t>
  </si>
  <si>
    <t>Минеральные вещества, мг</t>
  </si>
  <si>
    <t>Mg</t>
  </si>
  <si>
    <t>Fe</t>
  </si>
  <si>
    <t>Итого:</t>
  </si>
  <si>
    <t>Полдник</t>
  </si>
  <si>
    <t>День 2</t>
  </si>
  <si>
    <t>День 3</t>
  </si>
  <si>
    <t>День 4</t>
  </si>
  <si>
    <t>День 5</t>
  </si>
  <si>
    <t>2 неделя</t>
  </si>
  <si>
    <t>1 день</t>
  </si>
  <si>
    <t>Кондитерское изделие</t>
  </si>
  <si>
    <t>№ рец.</t>
  </si>
  <si>
    <t>Масса порции,г</t>
  </si>
  <si>
    <t>Пищевые вещества (г)</t>
  </si>
  <si>
    <t>Б</t>
  </si>
  <si>
    <t>Ж</t>
  </si>
  <si>
    <t>У</t>
  </si>
  <si>
    <t>с 7 до11 лет</t>
  </si>
  <si>
    <t>с 11 лет и старше</t>
  </si>
  <si>
    <t>Энергетическая ценность (ккал)</t>
  </si>
  <si>
    <t>В</t>
  </si>
  <si>
    <t>С</t>
  </si>
  <si>
    <t>А</t>
  </si>
  <si>
    <t>Е</t>
  </si>
  <si>
    <t>Са</t>
  </si>
  <si>
    <t>Р</t>
  </si>
  <si>
    <t>ПР</t>
  </si>
  <si>
    <t>Наименование блюда</t>
  </si>
  <si>
    <t>Мучное кондитерское изделие</t>
  </si>
  <si>
    <t>В1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</si>
</sst>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3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b/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/>
    </border>
  </borders>
  <cellStyleXfs count="61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16" fontId="3" fillId="0" borderId="10" xfId="0" applyNumberFormat="1" applyFont="1" applyBorder="1" applyAlignment="1">
      <alignment horizontal="center"/>
    </xf>
    <xf numFmtId="17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2" xfId="0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49" fontId="8" fillId="0" borderId="0" xfId="0" applyNumberFormat="1" applyFont="1" applyAlignment="1">
      <alignment wrapText="1"/>
    </xf>
    <xf numFmtId="0" fontId="3" fillId="0" borderId="11" xfId="0" applyFont="1" applyBorder="1" applyAlignment="1">
      <alignment horizontal="center" wrapText="1"/>
    </xf>
    <xf numFmtId="0" fontId="7" fillId="33" borderId="0" xfId="0" applyFont="1" applyFill="1" applyAlignment="1">
      <alignment/>
    </xf>
    <xf numFmtId="49" fontId="0" fillId="33" borderId="0" xfId="0" applyNumberFormat="1" applyFill="1" applyAlignment="1">
      <alignment wrapText="1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1" xfId="0" applyFont="1" applyBorder="1" applyAlignment="1">
      <alignment/>
    </xf>
    <xf numFmtId="49" fontId="10" fillId="0" borderId="12" xfId="0" applyNumberFormat="1" applyFont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 wrapText="1"/>
    </xf>
    <xf numFmtId="17" fontId="3" fillId="0" borderId="13" xfId="0" applyNumberFormat="1" applyFont="1" applyBorder="1" applyAlignment="1">
      <alignment horizontal="center" wrapText="1"/>
    </xf>
    <xf numFmtId="17" fontId="3" fillId="0" borderId="14" xfId="0" applyNumberFormat="1" applyFont="1" applyBorder="1" applyAlignment="1">
      <alignment horizontal="center" wrapText="1"/>
    </xf>
    <xf numFmtId="16" fontId="3" fillId="0" borderId="13" xfId="0" applyNumberFormat="1" applyFont="1" applyBorder="1" applyAlignment="1">
      <alignment horizontal="center" wrapText="1"/>
    </xf>
    <xf numFmtId="16" fontId="3" fillId="0" borderId="14" xfId="0" applyNumberFormat="1" applyFont="1" applyBorder="1" applyAlignment="1">
      <alignment horizontal="center" wrapText="1"/>
    </xf>
    <xf numFmtId="16" fontId="3" fillId="0" borderId="17" xfId="0" applyNumberFormat="1" applyFont="1" applyBorder="1" applyAlignment="1">
      <alignment horizontal="center" wrapText="1"/>
    </xf>
    <xf numFmtId="17" fontId="3" fillId="0" borderId="17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wrapText="1"/>
    </xf>
    <xf numFmtId="49" fontId="3" fillId="0" borderId="16" xfId="0" applyNumberFormat="1" applyFont="1" applyBorder="1" applyAlignment="1">
      <alignment wrapText="1"/>
    </xf>
    <xf numFmtId="49" fontId="3" fillId="0" borderId="17" xfId="0" applyNumberFormat="1" applyFont="1" applyBorder="1" applyAlignment="1">
      <alignment wrapText="1"/>
    </xf>
    <xf numFmtId="49" fontId="3" fillId="0" borderId="18" xfId="0" applyNumberFormat="1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22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6"/>
  <sheetViews>
    <sheetView tabSelected="1" view="pageBreakPreview" zoomScaleSheetLayoutView="100" zoomScalePageLayoutView="0" workbookViewId="0" topLeftCell="A19">
      <selection activeCell="A114" sqref="A114:AB114"/>
    </sheetView>
  </sheetViews>
  <sheetFormatPr defaultColWidth="9.140625" defaultRowHeight="15"/>
  <cols>
    <col min="1" max="1" width="8.421875" style="0" customWidth="1"/>
    <col min="2" max="2" width="25.421875" style="0" customWidth="1"/>
    <col min="3" max="3" width="9.28125" style="0" customWidth="1"/>
    <col min="4" max="4" width="9.421875" style="0" customWidth="1"/>
    <col min="5" max="5" width="8.7109375" style="0" customWidth="1"/>
    <col min="6" max="6" width="7.28125" style="0" customWidth="1"/>
    <col min="7" max="7" width="12.57421875" style="0" customWidth="1"/>
    <col min="8" max="8" width="7.00390625" style="0" customWidth="1"/>
    <col min="9" max="9" width="9.57421875" style="0" customWidth="1"/>
    <col min="10" max="10" width="7.28125" style="0" customWidth="1"/>
    <col min="11" max="11" width="9.57421875" style="0" bestFit="1" customWidth="1"/>
    <col min="12" max="12" width="9.7109375" style="0" customWidth="1"/>
    <col min="13" max="15" width="6.421875" style="0" customWidth="1"/>
    <col min="16" max="16" width="6.7109375" style="0" customWidth="1"/>
    <col min="17" max="17" width="7.00390625" style="0" customWidth="1"/>
    <col min="18" max="18" width="7.140625" style="0" customWidth="1"/>
    <col min="19" max="19" width="6.28125" style="0" customWidth="1"/>
    <col min="20" max="20" width="6.7109375" style="0" customWidth="1"/>
    <col min="21" max="21" width="7.421875" style="0" customWidth="1"/>
    <col min="22" max="22" width="7.140625" style="0" customWidth="1"/>
    <col min="23" max="23" width="8.57421875" style="0" customWidth="1"/>
    <col min="24" max="24" width="8.140625" style="0" customWidth="1"/>
    <col min="25" max="25" width="9.00390625" style="0" customWidth="1"/>
    <col min="26" max="26" width="7.140625" style="0" customWidth="1"/>
    <col min="27" max="27" width="6.140625" style="0" customWidth="1"/>
    <col min="28" max="28" width="7.00390625" style="0" customWidth="1"/>
    <col min="29" max="29" width="47.57421875" style="0" customWidth="1"/>
    <col min="30" max="30" width="9.140625" style="0" hidden="1" customWidth="1"/>
  </cols>
  <sheetData>
    <row r="1" ht="15.75">
      <c r="A1" s="8" t="s">
        <v>0</v>
      </c>
    </row>
    <row r="2" ht="15.75">
      <c r="A2" s="6"/>
    </row>
    <row r="3" ht="15.75">
      <c r="A3" s="8" t="s">
        <v>1</v>
      </c>
    </row>
    <row r="4" ht="15.75">
      <c r="A4" s="6"/>
    </row>
    <row r="5" spans="1:2" ht="15.75">
      <c r="A5" s="8" t="s">
        <v>7</v>
      </c>
      <c r="B5" s="12"/>
    </row>
    <row r="6" ht="15">
      <c r="B6" s="12"/>
    </row>
    <row r="7" spans="1:31" ht="15">
      <c r="A7" s="58" t="s">
        <v>15</v>
      </c>
      <c r="B7" s="50" t="s">
        <v>31</v>
      </c>
      <c r="C7" s="45" t="s">
        <v>16</v>
      </c>
      <c r="D7" s="39"/>
      <c r="E7" s="42" t="s">
        <v>17</v>
      </c>
      <c r="F7" s="48"/>
      <c r="G7" s="48"/>
      <c r="H7" s="48"/>
      <c r="I7" s="48"/>
      <c r="J7" s="49"/>
      <c r="K7" s="58" t="s">
        <v>23</v>
      </c>
      <c r="L7" s="67"/>
      <c r="M7" s="42" t="s">
        <v>2</v>
      </c>
      <c r="N7" s="65"/>
      <c r="O7" s="65"/>
      <c r="P7" s="65"/>
      <c r="Q7" s="65"/>
      <c r="R7" s="65"/>
      <c r="S7" s="65"/>
      <c r="T7" s="66"/>
      <c r="U7" s="42" t="s">
        <v>3</v>
      </c>
      <c r="V7" s="65"/>
      <c r="W7" s="65"/>
      <c r="X7" s="65"/>
      <c r="Y7" s="65"/>
      <c r="Z7" s="65"/>
      <c r="AA7" s="65"/>
      <c r="AB7" s="65"/>
      <c r="AC7" s="7"/>
      <c r="AD7" s="7"/>
      <c r="AE7" s="7"/>
    </row>
    <row r="8" spans="1:31" ht="15">
      <c r="A8" s="63"/>
      <c r="B8" s="64"/>
      <c r="C8" s="46"/>
      <c r="D8" s="47"/>
      <c r="E8" s="57" t="s">
        <v>18</v>
      </c>
      <c r="F8" s="47"/>
      <c r="G8" s="52" t="s">
        <v>19</v>
      </c>
      <c r="H8" s="53"/>
      <c r="I8" s="56" t="s">
        <v>20</v>
      </c>
      <c r="J8" s="47"/>
      <c r="K8" s="68"/>
      <c r="L8" s="62"/>
      <c r="M8" s="56" t="s">
        <v>33</v>
      </c>
      <c r="N8" s="62"/>
      <c r="O8" s="57" t="s">
        <v>25</v>
      </c>
      <c r="P8" s="62"/>
      <c r="Q8" s="56" t="s">
        <v>26</v>
      </c>
      <c r="R8" s="62"/>
      <c r="S8" s="57" t="s">
        <v>27</v>
      </c>
      <c r="T8" s="47"/>
      <c r="U8" s="54" t="s">
        <v>28</v>
      </c>
      <c r="V8" s="49"/>
      <c r="W8" s="52" t="s">
        <v>29</v>
      </c>
      <c r="X8" s="49"/>
      <c r="Y8" s="54" t="s">
        <v>4</v>
      </c>
      <c r="Z8" s="49"/>
      <c r="AA8" s="52" t="s">
        <v>5</v>
      </c>
      <c r="AB8" s="49"/>
      <c r="AC8" s="1"/>
      <c r="AD8" s="2"/>
      <c r="AE8" s="7"/>
    </row>
    <row r="9" spans="1:31" ht="60">
      <c r="A9" s="25"/>
      <c r="B9" s="25"/>
      <c r="C9" s="20" t="s">
        <v>21</v>
      </c>
      <c r="D9" s="20" t="s">
        <v>22</v>
      </c>
      <c r="E9" s="20" t="s">
        <v>21</v>
      </c>
      <c r="F9" s="20" t="s">
        <v>22</v>
      </c>
      <c r="G9" s="20" t="s">
        <v>21</v>
      </c>
      <c r="H9" s="20" t="s">
        <v>22</v>
      </c>
      <c r="I9" s="20" t="s">
        <v>21</v>
      </c>
      <c r="J9" s="20" t="s">
        <v>22</v>
      </c>
      <c r="K9" s="20" t="s">
        <v>21</v>
      </c>
      <c r="L9" s="20" t="s">
        <v>22</v>
      </c>
      <c r="M9" s="20" t="s">
        <v>21</v>
      </c>
      <c r="N9" s="20" t="s">
        <v>22</v>
      </c>
      <c r="O9" s="20" t="s">
        <v>21</v>
      </c>
      <c r="P9" s="20" t="s">
        <v>22</v>
      </c>
      <c r="Q9" s="20" t="s">
        <v>21</v>
      </c>
      <c r="R9" s="20" t="s">
        <v>22</v>
      </c>
      <c r="S9" s="20" t="s">
        <v>21</v>
      </c>
      <c r="T9" s="20" t="s">
        <v>22</v>
      </c>
      <c r="U9" s="20" t="s">
        <v>21</v>
      </c>
      <c r="V9" s="20" t="s">
        <v>22</v>
      </c>
      <c r="W9" s="20" t="s">
        <v>21</v>
      </c>
      <c r="X9" s="20" t="s">
        <v>22</v>
      </c>
      <c r="Y9" s="20" t="s">
        <v>21</v>
      </c>
      <c r="Z9" s="20" t="s">
        <v>22</v>
      </c>
      <c r="AA9" s="20" t="s">
        <v>21</v>
      </c>
      <c r="AB9" s="20" t="s">
        <v>22</v>
      </c>
      <c r="AC9" s="7"/>
      <c r="AD9" s="7"/>
      <c r="AE9" s="7"/>
    </row>
    <row r="10" spans="1:31" ht="15">
      <c r="A10" s="4">
        <v>1</v>
      </c>
      <c r="B10" s="4">
        <v>2</v>
      </c>
      <c r="C10" s="34">
        <v>3</v>
      </c>
      <c r="D10" s="35"/>
      <c r="E10" s="34">
        <v>4</v>
      </c>
      <c r="F10" s="35"/>
      <c r="G10" s="34">
        <v>5</v>
      </c>
      <c r="H10" s="35"/>
      <c r="I10" s="34">
        <v>6</v>
      </c>
      <c r="J10" s="35"/>
      <c r="K10" s="34">
        <v>7</v>
      </c>
      <c r="L10" s="35"/>
      <c r="M10" s="34">
        <v>8</v>
      </c>
      <c r="N10" s="35"/>
      <c r="O10" s="34">
        <v>9</v>
      </c>
      <c r="P10" s="35"/>
      <c r="Q10" s="34">
        <v>10</v>
      </c>
      <c r="R10" s="35"/>
      <c r="S10" s="34">
        <v>11</v>
      </c>
      <c r="T10" s="35"/>
      <c r="U10" s="34">
        <v>12</v>
      </c>
      <c r="V10" s="35"/>
      <c r="W10" s="34">
        <v>13</v>
      </c>
      <c r="X10" s="35"/>
      <c r="Y10" s="34">
        <v>14</v>
      </c>
      <c r="Z10" s="35"/>
      <c r="AA10" s="34">
        <v>15</v>
      </c>
      <c r="AB10" s="35"/>
      <c r="AC10" s="7"/>
      <c r="AD10" s="7"/>
      <c r="AE10" s="7"/>
    </row>
    <row r="11" spans="1:31" ht="15">
      <c r="A11" s="21" t="s">
        <v>30</v>
      </c>
      <c r="B11" s="32" t="s">
        <v>14</v>
      </c>
      <c r="C11" s="21">
        <v>40</v>
      </c>
      <c r="D11" s="21">
        <v>40</v>
      </c>
      <c r="E11" s="21">
        <v>5.07</v>
      </c>
      <c r="F11" s="21">
        <v>5.07</v>
      </c>
      <c r="G11" s="21">
        <v>4.13</v>
      </c>
      <c r="H11" s="21">
        <v>4.13</v>
      </c>
      <c r="I11" s="21">
        <v>37.6</v>
      </c>
      <c r="J11" s="21">
        <v>37.6</v>
      </c>
      <c r="K11" s="21">
        <v>209.33</v>
      </c>
      <c r="L11" s="21">
        <v>209.33</v>
      </c>
      <c r="M11" s="21">
        <v>0.04</v>
      </c>
      <c r="N11" s="21">
        <v>0.04</v>
      </c>
      <c r="O11" s="21">
        <v>1.31</v>
      </c>
      <c r="P11" s="21">
        <v>1.31</v>
      </c>
      <c r="Q11" s="21">
        <v>0</v>
      </c>
      <c r="R11" s="21">
        <v>0</v>
      </c>
      <c r="S11" s="21">
        <v>0</v>
      </c>
      <c r="T11" s="21">
        <v>0</v>
      </c>
      <c r="U11" s="21">
        <v>121.07</v>
      </c>
      <c r="V11" s="21">
        <v>121.07</v>
      </c>
      <c r="W11" s="21">
        <v>0.49</v>
      </c>
      <c r="X11" s="21">
        <v>0.49</v>
      </c>
      <c r="Y11" s="21">
        <v>47.73</v>
      </c>
      <c r="Z11" s="21">
        <v>47.73</v>
      </c>
      <c r="AA11" s="21">
        <v>4.29</v>
      </c>
      <c r="AB11" s="21">
        <v>4.29</v>
      </c>
      <c r="AC11" s="7"/>
      <c r="AD11" s="7"/>
      <c r="AE11" s="7"/>
    </row>
    <row r="12" spans="1:31" ht="15">
      <c r="A12" s="5"/>
      <c r="B12" s="27" t="s">
        <v>6</v>
      </c>
      <c r="C12" s="5"/>
      <c r="D12" s="5"/>
      <c r="E12" s="26">
        <f>SUM(E11)</f>
        <v>5.07</v>
      </c>
      <c r="F12" s="26">
        <f aca="true" t="shared" si="0" ref="F12:AB12">SUM(F11)</f>
        <v>5.07</v>
      </c>
      <c r="G12" s="26">
        <f t="shared" si="0"/>
        <v>4.13</v>
      </c>
      <c r="H12" s="26">
        <f t="shared" si="0"/>
        <v>4.13</v>
      </c>
      <c r="I12" s="26">
        <f t="shared" si="0"/>
        <v>37.6</v>
      </c>
      <c r="J12" s="26">
        <f t="shared" si="0"/>
        <v>37.6</v>
      </c>
      <c r="K12" s="26">
        <f t="shared" si="0"/>
        <v>209.33</v>
      </c>
      <c r="L12" s="26">
        <f t="shared" si="0"/>
        <v>209.33</v>
      </c>
      <c r="M12" s="26">
        <f t="shared" si="0"/>
        <v>0.04</v>
      </c>
      <c r="N12" s="26">
        <f t="shared" si="0"/>
        <v>0.04</v>
      </c>
      <c r="O12" s="26">
        <f t="shared" si="0"/>
        <v>1.31</v>
      </c>
      <c r="P12" s="26">
        <f t="shared" si="0"/>
        <v>1.31</v>
      </c>
      <c r="Q12" s="26">
        <f t="shared" si="0"/>
        <v>0</v>
      </c>
      <c r="R12" s="26">
        <f t="shared" si="0"/>
        <v>0</v>
      </c>
      <c r="S12" s="26">
        <f t="shared" si="0"/>
        <v>0</v>
      </c>
      <c r="T12" s="26">
        <f t="shared" si="0"/>
        <v>0</v>
      </c>
      <c r="U12" s="26">
        <f t="shared" si="0"/>
        <v>121.07</v>
      </c>
      <c r="V12" s="26">
        <f t="shared" si="0"/>
        <v>121.07</v>
      </c>
      <c r="W12" s="26">
        <f t="shared" si="0"/>
        <v>0.49</v>
      </c>
      <c r="X12" s="26">
        <f t="shared" si="0"/>
        <v>0.49</v>
      </c>
      <c r="Y12" s="26">
        <f t="shared" si="0"/>
        <v>47.73</v>
      </c>
      <c r="Z12" s="26">
        <f t="shared" si="0"/>
        <v>47.73</v>
      </c>
      <c r="AA12" s="26">
        <f t="shared" si="0"/>
        <v>4.29</v>
      </c>
      <c r="AB12" s="26">
        <f t="shared" si="0"/>
        <v>4.29</v>
      </c>
      <c r="AC12" s="7"/>
      <c r="AD12" s="7"/>
      <c r="AE12" s="7"/>
    </row>
    <row r="13" ht="15">
      <c r="B13" s="12"/>
    </row>
    <row r="14" spans="1:2" ht="18.75">
      <c r="A14" s="9" t="s">
        <v>8</v>
      </c>
      <c r="B14" s="12"/>
    </row>
    <row r="15" spans="1:2" ht="18.75">
      <c r="A15" s="9" t="s">
        <v>7</v>
      </c>
      <c r="B15" s="12"/>
    </row>
    <row r="16" ht="15">
      <c r="B16" s="12"/>
    </row>
    <row r="17" spans="1:28" ht="15">
      <c r="A17" s="58" t="s">
        <v>15</v>
      </c>
      <c r="B17" s="50" t="s">
        <v>31</v>
      </c>
      <c r="C17" s="45" t="s">
        <v>16</v>
      </c>
      <c r="D17" s="39"/>
      <c r="E17" s="42" t="s">
        <v>17</v>
      </c>
      <c r="F17" s="48"/>
      <c r="G17" s="48"/>
      <c r="H17" s="48"/>
      <c r="I17" s="48"/>
      <c r="J17" s="49"/>
      <c r="K17" s="58" t="s">
        <v>23</v>
      </c>
      <c r="L17" s="67"/>
      <c r="M17" s="42" t="s">
        <v>2</v>
      </c>
      <c r="N17" s="65"/>
      <c r="O17" s="65"/>
      <c r="P17" s="65"/>
      <c r="Q17" s="65"/>
      <c r="R17" s="65"/>
      <c r="S17" s="65"/>
      <c r="T17" s="66"/>
      <c r="U17" s="42" t="s">
        <v>3</v>
      </c>
      <c r="V17" s="65"/>
      <c r="W17" s="65"/>
      <c r="X17" s="65"/>
      <c r="Y17" s="65"/>
      <c r="Z17" s="65"/>
      <c r="AA17" s="65"/>
      <c r="AB17" s="65"/>
    </row>
    <row r="18" spans="1:28" ht="15">
      <c r="A18" s="63"/>
      <c r="B18" s="64"/>
      <c r="C18" s="46"/>
      <c r="D18" s="47"/>
      <c r="E18" s="57" t="s">
        <v>18</v>
      </c>
      <c r="F18" s="47"/>
      <c r="G18" s="52" t="s">
        <v>19</v>
      </c>
      <c r="H18" s="53"/>
      <c r="I18" s="56" t="s">
        <v>20</v>
      </c>
      <c r="J18" s="47"/>
      <c r="K18" s="68"/>
      <c r="L18" s="62"/>
      <c r="M18" s="56" t="s">
        <v>24</v>
      </c>
      <c r="N18" s="62"/>
      <c r="O18" s="57" t="s">
        <v>25</v>
      </c>
      <c r="P18" s="62"/>
      <c r="Q18" s="56" t="s">
        <v>26</v>
      </c>
      <c r="R18" s="62"/>
      <c r="S18" s="57" t="s">
        <v>27</v>
      </c>
      <c r="T18" s="47"/>
      <c r="U18" s="54" t="s">
        <v>28</v>
      </c>
      <c r="V18" s="49"/>
      <c r="W18" s="52" t="s">
        <v>29</v>
      </c>
      <c r="X18" s="49"/>
      <c r="Y18" s="54" t="s">
        <v>4</v>
      </c>
      <c r="Z18" s="49"/>
      <c r="AA18" s="52" t="s">
        <v>5</v>
      </c>
      <c r="AB18" s="49"/>
    </row>
    <row r="19" spans="1:28" ht="60">
      <c r="A19" s="4"/>
      <c r="B19" s="4"/>
      <c r="C19" s="14" t="s">
        <v>21</v>
      </c>
      <c r="D19" s="14" t="s">
        <v>22</v>
      </c>
      <c r="E19" s="14" t="s">
        <v>21</v>
      </c>
      <c r="F19" s="14" t="s">
        <v>22</v>
      </c>
      <c r="G19" s="14" t="s">
        <v>21</v>
      </c>
      <c r="H19" s="14" t="s">
        <v>22</v>
      </c>
      <c r="I19" s="14" t="s">
        <v>21</v>
      </c>
      <c r="J19" s="14" t="s">
        <v>22</v>
      </c>
      <c r="K19" s="14" t="s">
        <v>21</v>
      </c>
      <c r="L19" s="14" t="s">
        <v>22</v>
      </c>
      <c r="M19" s="14" t="s">
        <v>21</v>
      </c>
      <c r="N19" s="14" t="s">
        <v>22</v>
      </c>
      <c r="O19" s="14" t="s">
        <v>21</v>
      </c>
      <c r="P19" s="14" t="s">
        <v>22</v>
      </c>
      <c r="Q19" s="14" t="s">
        <v>21</v>
      </c>
      <c r="R19" s="14" t="s">
        <v>22</v>
      </c>
      <c r="S19" s="14" t="s">
        <v>21</v>
      </c>
      <c r="T19" s="14" t="s">
        <v>22</v>
      </c>
      <c r="U19" s="14" t="s">
        <v>21</v>
      </c>
      <c r="V19" s="14" t="s">
        <v>22</v>
      </c>
      <c r="W19" s="14" t="s">
        <v>21</v>
      </c>
      <c r="X19" s="14" t="s">
        <v>22</v>
      </c>
      <c r="Y19" s="14" t="s">
        <v>21</v>
      </c>
      <c r="Z19" s="14" t="s">
        <v>22</v>
      </c>
      <c r="AA19" s="14" t="s">
        <v>21</v>
      </c>
      <c r="AB19" s="14" t="s">
        <v>22</v>
      </c>
    </row>
    <row r="20" spans="1:28" ht="15">
      <c r="A20" s="4">
        <v>1</v>
      </c>
      <c r="B20" s="4">
        <v>2</v>
      </c>
      <c r="C20" s="34">
        <v>3</v>
      </c>
      <c r="D20" s="35"/>
      <c r="E20" s="34">
        <v>4</v>
      </c>
      <c r="F20" s="35"/>
      <c r="G20" s="34">
        <v>5</v>
      </c>
      <c r="H20" s="35"/>
      <c r="I20" s="34">
        <v>6</v>
      </c>
      <c r="J20" s="35"/>
      <c r="K20" s="34">
        <v>7</v>
      </c>
      <c r="L20" s="35"/>
      <c r="M20" s="34">
        <v>8</v>
      </c>
      <c r="N20" s="35"/>
      <c r="O20" s="34">
        <v>9</v>
      </c>
      <c r="P20" s="35"/>
      <c r="Q20" s="34">
        <v>10</v>
      </c>
      <c r="R20" s="35"/>
      <c r="S20" s="34">
        <v>11</v>
      </c>
      <c r="T20" s="35"/>
      <c r="U20" s="34">
        <v>12</v>
      </c>
      <c r="V20" s="35"/>
      <c r="W20" s="34">
        <v>13</v>
      </c>
      <c r="X20" s="35"/>
      <c r="Y20" s="34">
        <v>14</v>
      </c>
      <c r="Z20" s="35"/>
      <c r="AA20" s="34">
        <v>15</v>
      </c>
      <c r="AB20" s="35"/>
    </row>
    <row r="21" spans="1:28" ht="29.25">
      <c r="A21" s="21" t="s">
        <v>30</v>
      </c>
      <c r="B21" s="33" t="s">
        <v>32</v>
      </c>
      <c r="C21" s="29">
        <v>50</v>
      </c>
      <c r="D21" s="21">
        <v>50</v>
      </c>
      <c r="E21" s="24">
        <v>4.25</v>
      </c>
      <c r="F21" s="24">
        <v>4.25</v>
      </c>
      <c r="G21" s="21">
        <v>5.65</v>
      </c>
      <c r="H21" s="21">
        <v>5.65</v>
      </c>
      <c r="I21" s="21">
        <v>34.85</v>
      </c>
      <c r="J21" s="21">
        <v>34.85</v>
      </c>
      <c r="K21" s="24">
        <v>207.25</v>
      </c>
      <c r="L21" s="24">
        <v>207.25</v>
      </c>
      <c r="M21" s="21">
        <v>0.05</v>
      </c>
      <c r="N21" s="21">
        <v>0.05</v>
      </c>
      <c r="O21" s="21">
        <v>0</v>
      </c>
      <c r="P21" s="21">
        <v>0</v>
      </c>
      <c r="Q21" s="24">
        <v>0.01</v>
      </c>
      <c r="R21" s="24">
        <v>0.01</v>
      </c>
      <c r="S21" s="21">
        <v>0.65</v>
      </c>
      <c r="T21" s="21">
        <v>0.65</v>
      </c>
      <c r="U21" s="24">
        <v>20.5</v>
      </c>
      <c r="V21" s="24">
        <v>20.5</v>
      </c>
      <c r="W21" s="24">
        <v>43.5</v>
      </c>
      <c r="X21" s="24">
        <v>43.5</v>
      </c>
      <c r="Y21" s="24">
        <v>7.5</v>
      </c>
      <c r="Z21" s="24">
        <v>7.5</v>
      </c>
      <c r="AA21" s="24">
        <v>0.5</v>
      </c>
      <c r="AB21" s="24">
        <v>0.5</v>
      </c>
    </row>
    <row r="22" spans="1:28" ht="15">
      <c r="A22" s="21"/>
      <c r="B22" s="27" t="s">
        <v>6</v>
      </c>
      <c r="C22" s="21"/>
      <c r="D22" s="21"/>
      <c r="E22" s="26">
        <f>SUM(E21)</f>
        <v>4.25</v>
      </c>
      <c r="F22" s="26">
        <f aca="true" t="shared" si="1" ref="F22:AB22">SUM(F21)</f>
        <v>4.25</v>
      </c>
      <c r="G22" s="26">
        <f t="shared" si="1"/>
        <v>5.65</v>
      </c>
      <c r="H22" s="26">
        <f t="shared" si="1"/>
        <v>5.65</v>
      </c>
      <c r="I22" s="26">
        <f t="shared" si="1"/>
        <v>34.85</v>
      </c>
      <c r="J22" s="26">
        <f t="shared" si="1"/>
        <v>34.85</v>
      </c>
      <c r="K22" s="26">
        <f t="shared" si="1"/>
        <v>207.25</v>
      </c>
      <c r="L22" s="26">
        <f t="shared" si="1"/>
        <v>207.25</v>
      </c>
      <c r="M22" s="26">
        <f t="shared" si="1"/>
        <v>0.05</v>
      </c>
      <c r="N22" s="26">
        <f t="shared" si="1"/>
        <v>0.05</v>
      </c>
      <c r="O22" s="26">
        <f t="shared" si="1"/>
        <v>0</v>
      </c>
      <c r="P22" s="26">
        <f t="shared" si="1"/>
        <v>0</v>
      </c>
      <c r="Q22" s="26">
        <f t="shared" si="1"/>
        <v>0.01</v>
      </c>
      <c r="R22" s="26">
        <f t="shared" si="1"/>
        <v>0.01</v>
      </c>
      <c r="S22" s="26">
        <f t="shared" si="1"/>
        <v>0.65</v>
      </c>
      <c r="T22" s="26">
        <f t="shared" si="1"/>
        <v>0.65</v>
      </c>
      <c r="U22" s="26">
        <f t="shared" si="1"/>
        <v>20.5</v>
      </c>
      <c r="V22" s="26">
        <f t="shared" si="1"/>
        <v>20.5</v>
      </c>
      <c r="W22" s="26">
        <f t="shared" si="1"/>
        <v>43.5</v>
      </c>
      <c r="X22" s="26">
        <f t="shared" si="1"/>
        <v>43.5</v>
      </c>
      <c r="Y22" s="26">
        <f t="shared" si="1"/>
        <v>7.5</v>
      </c>
      <c r="Z22" s="26">
        <f t="shared" si="1"/>
        <v>7.5</v>
      </c>
      <c r="AA22" s="26">
        <f t="shared" si="1"/>
        <v>0.5</v>
      </c>
      <c r="AB22" s="26">
        <f t="shared" si="1"/>
        <v>0.5</v>
      </c>
    </row>
    <row r="23" ht="15">
      <c r="B23" s="12"/>
    </row>
    <row r="24" spans="1:2" ht="18.75">
      <c r="A24" s="9" t="s">
        <v>9</v>
      </c>
      <c r="B24" s="12"/>
    </row>
    <row r="25" ht="15">
      <c r="B25" s="12"/>
    </row>
    <row r="26" spans="1:2" ht="18.75">
      <c r="A26" s="9" t="s">
        <v>7</v>
      </c>
      <c r="B26" s="12"/>
    </row>
    <row r="27" ht="15">
      <c r="B27" s="12"/>
    </row>
    <row r="28" spans="1:28" ht="15">
      <c r="A28" s="58" t="s">
        <v>15</v>
      </c>
      <c r="B28" s="50" t="s">
        <v>31</v>
      </c>
      <c r="C28" s="45" t="s">
        <v>16</v>
      </c>
      <c r="D28" s="39"/>
      <c r="E28" s="42" t="s">
        <v>17</v>
      </c>
      <c r="F28" s="48"/>
      <c r="G28" s="48"/>
      <c r="H28" s="48"/>
      <c r="I28" s="48"/>
      <c r="J28" s="49"/>
      <c r="K28" s="58" t="s">
        <v>23</v>
      </c>
      <c r="L28" s="67"/>
      <c r="M28" s="42" t="s">
        <v>2</v>
      </c>
      <c r="N28" s="65"/>
      <c r="O28" s="65"/>
      <c r="P28" s="65"/>
      <c r="Q28" s="65"/>
      <c r="R28" s="65"/>
      <c r="S28" s="65"/>
      <c r="T28" s="66"/>
      <c r="U28" s="42" t="s">
        <v>3</v>
      </c>
      <c r="V28" s="65"/>
      <c r="W28" s="65"/>
      <c r="X28" s="65"/>
      <c r="Y28" s="65"/>
      <c r="Z28" s="65"/>
      <c r="AA28" s="65"/>
      <c r="AB28" s="65"/>
    </row>
    <row r="29" spans="1:28" ht="15">
      <c r="A29" s="63"/>
      <c r="B29" s="64"/>
      <c r="C29" s="46"/>
      <c r="D29" s="47"/>
      <c r="E29" s="57" t="s">
        <v>18</v>
      </c>
      <c r="F29" s="47"/>
      <c r="G29" s="52" t="s">
        <v>19</v>
      </c>
      <c r="H29" s="53"/>
      <c r="I29" s="56" t="s">
        <v>20</v>
      </c>
      <c r="J29" s="47"/>
      <c r="K29" s="68"/>
      <c r="L29" s="62"/>
      <c r="M29" s="56" t="s">
        <v>24</v>
      </c>
      <c r="N29" s="62"/>
      <c r="O29" s="57" t="s">
        <v>25</v>
      </c>
      <c r="P29" s="62"/>
      <c r="Q29" s="56" t="s">
        <v>26</v>
      </c>
      <c r="R29" s="62"/>
      <c r="S29" s="57" t="s">
        <v>27</v>
      </c>
      <c r="T29" s="47"/>
      <c r="U29" s="54" t="s">
        <v>28</v>
      </c>
      <c r="V29" s="49"/>
      <c r="W29" s="52" t="s">
        <v>29</v>
      </c>
      <c r="X29" s="49"/>
      <c r="Y29" s="54" t="s">
        <v>4</v>
      </c>
      <c r="Z29" s="49"/>
      <c r="AA29" s="52" t="s">
        <v>5</v>
      </c>
      <c r="AB29" s="49"/>
    </row>
    <row r="30" spans="1:28" ht="60">
      <c r="A30" s="3"/>
      <c r="B30" s="4"/>
      <c r="C30" s="14" t="s">
        <v>21</v>
      </c>
      <c r="D30" s="14" t="s">
        <v>22</v>
      </c>
      <c r="E30" s="14" t="s">
        <v>21</v>
      </c>
      <c r="F30" s="14" t="s">
        <v>22</v>
      </c>
      <c r="G30" s="14" t="s">
        <v>21</v>
      </c>
      <c r="H30" s="14" t="s">
        <v>22</v>
      </c>
      <c r="I30" s="14" t="s">
        <v>21</v>
      </c>
      <c r="J30" s="14" t="s">
        <v>22</v>
      </c>
      <c r="K30" s="14" t="s">
        <v>21</v>
      </c>
      <c r="L30" s="14" t="s">
        <v>22</v>
      </c>
      <c r="M30" s="14" t="s">
        <v>21</v>
      </c>
      <c r="N30" s="14" t="s">
        <v>22</v>
      </c>
      <c r="O30" s="14" t="s">
        <v>21</v>
      </c>
      <c r="P30" s="14" t="s">
        <v>22</v>
      </c>
      <c r="Q30" s="14" t="s">
        <v>21</v>
      </c>
      <c r="R30" s="14" t="s">
        <v>22</v>
      </c>
      <c r="S30" s="14" t="s">
        <v>21</v>
      </c>
      <c r="T30" s="14" t="s">
        <v>22</v>
      </c>
      <c r="U30" s="14" t="s">
        <v>21</v>
      </c>
      <c r="V30" s="14" t="s">
        <v>22</v>
      </c>
      <c r="W30" s="14" t="s">
        <v>21</v>
      </c>
      <c r="X30" s="14" t="s">
        <v>22</v>
      </c>
      <c r="Y30" s="14" t="s">
        <v>21</v>
      </c>
      <c r="Z30" s="14" t="s">
        <v>22</v>
      </c>
      <c r="AA30" s="14" t="s">
        <v>21</v>
      </c>
      <c r="AB30" s="14" t="s">
        <v>22</v>
      </c>
    </row>
    <row r="31" spans="1:28" ht="15">
      <c r="A31" s="3">
        <v>1</v>
      </c>
      <c r="B31" s="4">
        <v>2</v>
      </c>
      <c r="C31" s="34">
        <v>3</v>
      </c>
      <c r="D31" s="35"/>
      <c r="E31" s="34">
        <v>4</v>
      </c>
      <c r="F31" s="35"/>
      <c r="G31" s="34">
        <v>5</v>
      </c>
      <c r="H31" s="35"/>
      <c r="I31" s="34">
        <v>6</v>
      </c>
      <c r="J31" s="35"/>
      <c r="K31" s="34">
        <v>7</v>
      </c>
      <c r="L31" s="35"/>
      <c r="M31" s="34">
        <v>8</v>
      </c>
      <c r="N31" s="35"/>
      <c r="O31" s="34">
        <v>9</v>
      </c>
      <c r="P31" s="35"/>
      <c r="Q31" s="34">
        <v>10</v>
      </c>
      <c r="R31" s="35"/>
      <c r="S31" s="34">
        <v>11</v>
      </c>
      <c r="T31" s="35"/>
      <c r="U31" s="34">
        <v>12</v>
      </c>
      <c r="V31" s="35"/>
      <c r="W31" s="34">
        <v>13</v>
      </c>
      <c r="X31" s="35"/>
      <c r="Y31" s="34">
        <v>14</v>
      </c>
      <c r="Z31" s="35"/>
      <c r="AA31" s="34">
        <v>15</v>
      </c>
      <c r="AB31" s="35"/>
    </row>
    <row r="32" spans="1:28" ht="15">
      <c r="A32" s="21" t="s">
        <v>30</v>
      </c>
      <c r="B32" s="23" t="s">
        <v>14</v>
      </c>
      <c r="C32" s="21">
        <v>40</v>
      </c>
      <c r="D32" s="21">
        <v>40</v>
      </c>
      <c r="E32" s="21">
        <v>5.07</v>
      </c>
      <c r="F32" s="21">
        <v>5.07</v>
      </c>
      <c r="G32" s="21">
        <v>4.13</v>
      </c>
      <c r="H32" s="21">
        <v>4.13</v>
      </c>
      <c r="I32" s="21">
        <v>37.6</v>
      </c>
      <c r="J32" s="21">
        <v>37.6</v>
      </c>
      <c r="K32" s="21">
        <v>209.33</v>
      </c>
      <c r="L32" s="21">
        <v>209.33</v>
      </c>
      <c r="M32" s="21">
        <v>0.04</v>
      </c>
      <c r="N32" s="21">
        <v>0.04</v>
      </c>
      <c r="O32" s="21">
        <v>1.31</v>
      </c>
      <c r="P32" s="21">
        <v>1.31</v>
      </c>
      <c r="Q32" s="21">
        <v>0</v>
      </c>
      <c r="R32" s="21">
        <v>0</v>
      </c>
      <c r="S32" s="21">
        <v>0</v>
      </c>
      <c r="T32" s="21">
        <v>0</v>
      </c>
      <c r="U32" s="21">
        <v>121.07</v>
      </c>
      <c r="V32" s="21">
        <v>121.07</v>
      </c>
      <c r="W32" s="21">
        <v>0.49</v>
      </c>
      <c r="X32" s="21">
        <v>0.49</v>
      </c>
      <c r="Y32" s="21">
        <v>47.73</v>
      </c>
      <c r="Z32" s="21">
        <v>47.73</v>
      </c>
      <c r="AA32" s="21">
        <v>4.29</v>
      </c>
      <c r="AB32" s="21">
        <v>4.29</v>
      </c>
    </row>
    <row r="33" spans="1:28" ht="15">
      <c r="A33" s="5"/>
      <c r="B33" s="27" t="s">
        <v>6</v>
      </c>
      <c r="C33" s="21"/>
      <c r="D33" s="21"/>
      <c r="E33" s="26">
        <f>SUM(E32)</f>
        <v>5.07</v>
      </c>
      <c r="F33" s="26">
        <f aca="true" t="shared" si="2" ref="F33:AB33">SUM(F32)</f>
        <v>5.07</v>
      </c>
      <c r="G33" s="26">
        <f t="shared" si="2"/>
        <v>4.13</v>
      </c>
      <c r="H33" s="26">
        <f t="shared" si="2"/>
        <v>4.13</v>
      </c>
      <c r="I33" s="26">
        <f t="shared" si="2"/>
        <v>37.6</v>
      </c>
      <c r="J33" s="26">
        <f t="shared" si="2"/>
        <v>37.6</v>
      </c>
      <c r="K33" s="26">
        <f t="shared" si="2"/>
        <v>209.33</v>
      </c>
      <c r="L33" s="26">
        <f t="shared" si="2"/>
        <v>209.33</v>
      </c>
      <c r="M33" s="26">
        <f t="shared" si="2"/>
        <v>0.04</v>
      </c>
      <c r="N33" s="26">
        <f t="shared" si="2"/>
        <v>0.04</v>
      </c>
      <c r="O33" s="26">
        <f t="shared" si="2"/>
        <v>1.31</v>
      </c>
      <c r="P33" s="26">
        <f t="shared" si="2"/>
        <v>1.31</v>
      </c>
      <c r="Q33" s="26">
        <f t="shared" si="2"/>
        <v>0</v>
      </c>
      <c r="R33" s="26">
        <f t="shared" si="2"/>
        <v>0</v>
      </c>
      <c r="S33" s="26">
        <f t="shared" si="2"/>
        <v>0</v>
      </c>
      <c r="T33" s="26">
        <f t="shared" si="2"/>
        <v>0</v>
      </c>
      <c r="U33" s="26">
        <f t="shared" si="2"/>
        <v>121.07</v>
      </c>
      <c r="V33" s="26">
        <f t="shared" si="2"/>
        <v>121.07</v>
      </c>
      <c r="W33" s="26">
        <f t="shared" si="2"/>
        <v>0.49</v>
      </c>
      <c r="X33" s="26">
        <f t="shared" si="2"/>
        <v>0.49</v>
      </c>
      <c r="Y33" s="26">
        <f t="shared" si="2"/>
        <v>47.73</v>
      </c>
      <c r="Z33" s="26">
        <f t="shared" si="2"/>
        <v>47.73</v>
      </c>
      <c r="AA33" s="26">
        <f t="shared" si="2"/>
        <v>4.29</v>
      </c>
      <c r="AB33" s="26">
        <f t="shared" si="2"/>
        <v>4.29</v>
      </c>
    </row>
    <row r="34" spans="1:2" ht="24.75" customHeight="1">
      <c r="A34" s="10" t="s">
        <v>10</v>
      </c>
      <c r="B34" s="13"/>
    </row>
    <row r="35" ht="15">
      <c r="B35" s="12"/>
    </row>
    <row r="36" spans="1:2" ht="18.75">
      <c r="A36" s="9" t="s">
        <v>7</v>
      </c>
      <c r="B36" s="12"/>
    </row>
    <row r="37" ht="15">
      <c r="B37" s="12"/>
    </row>
    <row r="38" spans="1:28" ht="15">
      <c r="A38" s="58" t="s">
        <v>15</v>
      </c>
      <c r="B38" s="50" t="s">
        <v>31</v>
      </c>
      <c r="C38" s="45" t="s">
        <v>16</v>
      </c>
      <c r="D38" s="39"/>
      <c r="E38" s="42" t="s">
        <v>17</v>
      </c>
      <c r="F38" s="48"/>
      <c r="G38" s="48"/>
      <c r="H38" s="48"/>
      <c r="I38" s="48"/>
      <c r="J38" s="49"/>
      <c r="K38" s="58" t="s">
        <v>23</v>
      </c>
      <c r="L38" s="67"/>
      <c r="M38" s="42" t="s">
        <v>2</v>
      </c>
      <c r="N38" s="65"/>
      <c r="O38" s="65"/>
      <c r="P38" s="65"/>
      <c r="Q38" s="65"/>
      <c r="R38" s="65"/>
      <c r="S38" s="65"/>
      <c r="T38" s="66"/>
      <c r="U38" s="42" t="s">
        <v>3</v>
      </c>
      <c r="V38" s="65"/>
      <c r="W38" s="65"/>
      <c r="X38" s="65"/>
      <c r="Y38" s="65"/>
      <c r="Z38" s="65"/>
      <c r="AA38" s="65"/>
      <c r="AB38" s="65"/>
    </row>
    <row r="39" spans="1:28" ht="15">
      <c r="A39" s="63"/>
      <c r="B39" s="64"/>
      <c r="C39" s="46"/>
      <c r="D39" s="47"/>
      <c r="E39" s="57" t="s">
        <v>18</v>
      </c>
      <c r="F39" s="47"/>
      <c r="G39" s="52" t="s">
        <v>19</v>
      </c>
      <c r="H39" s="53"/>
      <c r="I39" s="56" t="s">
        <v>20</v>
      </c>
      <c r="J39" s="47"/>
      <c r="K39" s="68"/>
      <c r="L39" s="62"/>
      <c r="M39" s="56" t="s">
        <v>24</v>
      </c>
      <c r="N39" s="62"/>
      <c r="O39" s="57" t="s">
        <v>25</v>
      </c>
      <c r="P39" s="62"/>
      <c r="Q39" s="56" t="s">
        <v>26</v>
      </c>
      <c r="R39" s="62"/>
      <c r="S39" s="57" t="s">
        <v>27</v>
      </c>
      <c r="T39" s="47"/>
      <c r="U39" s="54" t="s">
        <v>28</v>
      </c>
      <c r="V39" s="49"/>
      <c r="W39" s="52" t="s">
        <v>29</v>
      </c>
      <c r="X39" s="49"/>
      <c r="Y39" s="54" t="s">
        <v>4</v>
      </c>
      <c r="Z39" s="49"/>
      <c r="AA39" s="52" t="s">
        <v>5</v>
      </c>
      <c r="AB39" s="49"/>
    </row>
    <row r="40" spans="1:28" ht="60">
      <c r="A40" s="4"/>
      <c r="B40" s="4"/>
      <c r="C40" s="14" t="s">
        <v>21</v>
      </c>
      <c r="D40" s="14" t="s">
        <v>22</v>
      </c>
      <c r="E40" s="14" t="s">
        <v>21</v>
      </c>
      <c r="F40" s="14" t="s">
        <v>22</v>
      </c>
      <c r="G40" s="14" t="s">
        <v>21</v>
      </c>
      <c r="H40" s="14" t="s">
        <v>22</v>
      </c>
      <c r="I40" s="14" t="s">
        <v>21</v>
      </c>
      <c r="J40" s="14" t="s">
        <v>22</v>
      </c>
      <c r="K40" s="14" t="s">
        <v>21</v>
      </c>
      <c r="L40" s="14" t="s">
        <v>22</v>
      </c>
      <c r="M40" s="14" t="s">
        <v>21</v>
      </c>
      <c r="N40" s="14" t="s">
        <v>22</v>
      </c>
      <c r="O40" s="14" t="s">
        <v>21</v>
      </c>
      <c r="P40" s="14" t="s">
        <v>22</v>
      </c>
      <c r="Q40" s="14" t="s">
        <v>21</v>
      </c>
      <c r="R40" s="14" t="s">
        <v>22</v>
      </c>
      <c r="S40" s="14" t="s">
        <v>21</v>
      </c>
      <c r="T40" s="14" t="s">
        <v>22</v>
      </c>
      <c r="U40" s="14" t="s">
        <v>21</v>
      </c>
      <c r="V40" s="14" t="s">
        <v>22</v>
      </c>
      <c r="W40" s="14" t="s">
        <v>21</v>
      </c>
      <c r="X40" s="14" t="s">
        <v>22</v>
      </c>
      <c r="Y40" s="14" t="s">
        <v>21</v>
      </c>
      <c r="Z40" s="14" t="s">
        <v>22</v>
      </c>
      <c r="AA40" s="14" t="s">
        <v>21</v>
      </c>
      <c r="AB40" s="14" t="s">
        <v>22</v>
      </c>
    </row>
    <row r="41" spans="1:28" ht="15">
      <c r="A41" s="4">
        <v>1</v>
      </c>
      <c r="B41" s="4">
        <v>2</v>
      </c>
      <c r="C41" s="34">
        <v>3</v>
      </c>
      <c r="D41" s="35"/>
      <c r="E41" s="34">
        <v>4</v>
      </c>
      <c r="F41" s="35"/>
      <c r="G41" s="34">
        <v>5</v>
      </c>
      <c r="H41" s="35"/>
      <c r="I41" s="34">
        <v>6</v>
      </c>
      <c r="J41" s="35"/>
      <c r="K41" s="34">
        <v>7</v>
      </c>
      <c r="L41" s="35"/>
      <c r="M41" s="34">
        <v>8</v>
      </c>
      <c r="N41" s="35"/>
      <c r="O41" s="34">
        <v>9</v>
      </c>
      <c r="P41" s="35"/>
      <c r="Q41" s="34">
        <v>10</v>
      </c>
      <c r="R41" s="35"/>
      <c r="S41" s="34">
        <v>11</v>
      </c>
      <c r="T41" s="35"/>
      <c r="U41" s="34">
        <v>12</v>
      </c>
      <c r="V41" s="35"/>
      <c r="W41" s="34">
        <v>13</v>
      </c>
      <c r="X41" s="35"/>
      <c r="Y41" s="34">
        <v>14</v>
      </c>
      <c r="Z41" s="35"/>
      <c r="AA41" s="34">
        <v>15</v>
      </c>
      <c r="AB41" s="35"/>
    </row>
    <row r="42" spans="1:28" ht="29.25">
      <c r="A42" s="21" t="s">
        <v>30</v>
      </c>
      <c r="B42" s="33" t="s">
        <v>32</v>
      </c>
      <c r="C42" s="29">
        <v>50</v>
      </c>
      <c r="D42" s="21">
        <v>50</v>
      </c>
      <c r="E42" s="24">
        <v>4.25</v>
      </c>
      <c r="F42" s="24">
        <v>4.25</v>
      </c>
      <c r="G42" s="21">
        <v>5.65</v>
      </c>
      <c r="H42" s="21">
        <v>5.65</v>
      </c>
      <c r="I42" s="21">
        <v>34.85</v>
      </c>
      <c r="J42" s="21">
        <v>34.85</v>
      </c>
      <c r="K42" s="24">
        <v>207.25</v>
      </c>
      <c r="L42" s="24">
        <v>207.25</v>
      </c>
      <c r="M42" s="21">
        <v>0.05</v>
      </c>
      <c r="N42" s="21">
        <v>0.05</v>
      </c>
      <c r="O42" s="21">
        <v>0</v>
      </c>
      <c r="P42" s="21">
        <v>0</v>
      </c>
      <c r="Q42" s="24">
        <v>0.01</v>
      </c>
      <c r="R42" s="24">
        <v>0.01</v>
      </c>
      <c r="S42" s="21">
        <v>0.65</v>
      </c>
      <c r="T42" s="21">
        <v>0.65</v>
      </c>
      <c r="U42" s="24">
        <v>20.5</v>
      </c>
      <c r="V42" s="24">
        <v>20.5</v>
      </c>
      <c r="W42" s="24">
        <v>43.5</v>
      </c>
      <c r="X42" s="24">
        <v>43.5</v>
      </c>
      <c r="Y42" s="24">
        <v>7.5</v>
      </c>
      <c r="Z42" s="24">
        <v>7.5</v>
      </c>
      <c r="AA42" s="24">
        <v>0.5</v>
      </c>
      <c r="AB42" s="24">
        <v>0.5</v>
      </c>
    </row>
    <row r="43" spans="1:28" ht="15">
      <c r="A43" s="21"/>
      <c r="B43" s="27" t="s">
        <v>6</v>
      </c>
      <c r="C43" s="21"/>
      <c r="D43" s="21"/>
      <c r="E43" s="26">
        <f>SUM(E42)</f>
        <v>4.25</v>
      </c>
      <c r="F43" s="26">
        <f aca="true" t="shared" si="3" ref="F43:AB43">SUM(F42)</f>
        <v>4.25</v>
      </c>
      <c r="G43" s="26">
        <f t="shared" si="3"/>
        <v>5.65</v>
      </c>
      <c r="H43" s="26">
        <f t="shared" si="3"/>
        <v>5.65</v>
      </c>
      <c r="I43" s="26">
        <f t="shared" si="3"/>
        <v>34.85</v>
      </c>
      <c r="J43" s="26">
        <f t="shared" si="3"/>
        <v>34.85</v>
      </c>
      <c r="K43" s="26">
        <f t="shared" si="3"/>
        <v>207.25</v>
      </c>
      <c r="L43" s="26">
        <f t="shared" si="3"/>
        <v>207.25</v>
      </c>
      <c r="M43" s="26">
        <f t="shared" si="3"/>
        <v>0.05</v>
      </c>
      <c r="N43" s="26">
        <f t="shared" si="3"/>
        <v>0.05</v>
      </c>
      <c r="O43" s="26">
        <f t="shared" si="3"/>
        <v>0</v>
      </c>
      <c r="P43" s="26">
        <f t="shared" si="3"/>
        <v>0</v>
      </c>
      <c r="Q43" s="26">
        <f t="shared" si="3"/>
        <v>0.01</v>
      </c>
      <c r="R43" s="26">
        <f t="shared" si="3"/>
        <v>0.01</v>
      </c>
      <c r="S43" s="26">
        <f t="shared" si="3"/>
        <v>0.65</v>
      </c>
      <c r="T43" s="26">
        <f t="shared" si="3"/>
        <v>0.65</v>
      </c>
      <c r="U43" s="26">
        <f t="shared" si="3"/>
        <v>20.5</v>
      </c>
      <c r="V43" s="26">
        <f t="shared" si="3"/>
        <v>20.5</v>
      </c>
      <c r="W43" s="26">
        <f t="shared" si="3"/>
        <v>43.5</v>
      </c>
      <c r="X43" s="26">
        <f t="shared" si="3"/>
        <v>43.5</v>
      </c>
      <c r="Y43" s="26">
        <f t="shared" si="3"/>
        <v>7.5</v>
      </c>
      <c r="Z43" s="26">
        <f t="shared" si="3"/>
        <v>7.5</v>
      </c>
      <c r="AA43" s="26">
        <f t="shared" si="3"/>
        <v>0.5</v>
      </c>
      <c r="AB43" s="26">
        <f t="shared" si="3"/>
        <v>0.5</v>
      </c>
    </row>
    <row r="44" ht="15">
      <c r="B44" s="12"/>
    </row>
    <row r="45" spans="1:2" ht="18.75">
      <c r="A45" s="9" t="s">
        <v>11</v>
      </c>
      <c r="B45" s="12"/>
    </row>
    <row r="46" ht="15">
      <c r="B46" s="12"/>
    </row>
    <row r="47" spans="1:2" ht="18.75">
      <c r="A47" s="9" t="s">
        <v>7</v>
      </c>
      <c r="B47" s="12"/>
    </row>
    <row r="48" ht="15">
      <c r="B48" s="12"/>
    </row>
    <row r="49" spans="1:28" ht="15">
      <c r="A49" s="58" t="s">
        <v>15</v>
      </c>
      <c r="B49" s="50" t="s">
        <v>31</v>
      </c>
      <c r="C49" s="45" t="s">
        <v>16</v>
      </c>
      <c r="D49" s="39"/>
      <c r="E49" s="42" t="s">
        <v>17</v>
      </c>
      <c r="F49" s="48"/>
      <c r="G49" s="48"/>
      <c r="H49" s="48"/>
      <c r="I49" s="48"/>
      <c r="J49" s="49"/>
      <c r="K49" s="58" t="s">
        <v>23</v>
      </c>
      <c r="L49" s="67"/>
      <c r="M49" s="42" t="s">
        <v>2</v>
      </c>
      <c r="N49" s="65"/>
      <c r="O49" s="65"/>
      <c r="P49" s="65"/>
      <c r="Q49" s="65"/>
      <c r="R49" s="65"/>
      <c r="S49" s="65"/>
      <c r="T49" s="66"/>
      <c r="U49" s="42" t="s">
        <v>3</v>
      </c>
      <c r="V49" s="65"/>
      <c r="W49" s="65"/>
      <c r="X49" s="65"/>
      <c r="Y49" s="65"/>
      <c r="Z49" s="65"/>
      <c r="AA49" s="65"/>
      <c r="AB49" s="65"/>
    </row>
    <row r="50" spans="1:28" ht="15">
      <c r="A50" s="63"/>
      <c r="B50" s="64"/>
      <c r="C50" s="46"/>
      <c r="D50" s="47"/>
      <c r="E50" s="57" t="s">
        <v>18</v>
      </c>
      <c r="F50" s="47"/>
      <c r="G50" s="52" t="s">
        <v>19</v>
      </c>
      <c r="H50" s="53"/>
      <c r="I50" s="56" t="s">
        <v>20</v>
      </c>
      <c r="J50" s="47"/>
      <c r="K50" s="68"/>
      <c r="L50" s="62"/>
      <c r="M50" s="56" t="s">
        <v>24</v>
      </c>
      <c r="N50" s="62"/>
      <c r="O50" s="57" t="s">
        <v>25</v>
      </c>
      <c r="P50" s="62"/>
      <c r="Q50" s="56" t="s">
        <v>26</v>
      </c>
      <c r="R50" s="62"/>
      <c r="S50" s="57" t="s">
        <v>27</v>
      </c>
      <c r="T50" s="47"/>
      <c r="U50" s="54" t="s">
        <v>28</v>
      </c>
      <c r="V50" s="49"/>
      <c r="W50" s="52" t="s">
        <v>29</v>
      </c>
      <c r="X50" s="49"/>
      <c r="Y50" s="54" t="s">
        <v>4</v>
      </c>
      <c r="Z50" s="49"/>
      <c r="AA50" s="52" t="s">
        <v>5</v>
      </c>
      <c r="AB50" s="49"/>
    </row>
    <row r="51" spans="1:28" ht="60">
      <c r="A51" s="4"/>
      <c r="B51" s="4"/>
      <c r="C51" s="14" t="s">
        <v>21</v>
      </c>
      <c r="D51" s="14" t="s">
        <v>22</v>
      </c>
      <c r="E51" s="14" t="s">
        <v>21</v>
      </c>
      <c r="F51" s="14" t="s">
        <v>22</v>
      </c>
      <c r="G51" s="14" t="s">
        <v>21</v>
      </c>
      <c r="H51" s="14" t="s">
        <v>22</v>
      </c>
      <c r="I51" s="14" t="s">
        <v>21</v>
      </c>
      <c r="J51" s="14" t="s">
        <v>22</v>
      </c>
      <c r="K51" s="14" t="s">
        <v>21</v>
      </c>
      <c r="L51" s="14" t="s">
        <v>22</v>
      </c>
      <c r="M51" s="14" t="s">
        <v>21</v>
      </c>
      <c r="N51" s="14" t="s">
        <v>22</v>
      </c>
      <c r="O51" s="14" t="s">
        <v>21</v>
      </c>
      <c r="P51" s="14" t="s">
        <v>22</v>
      </c>
      <c r="Q51" s="14" t="s">
        <v>21</v>
      </c>
      <c r="R51" s="14" t="s">
        <v>22</v>
      </c>
      <c r="S51" s="14" t="s">
        <v>21</v>
      </c>
      <c r="T51" s="14" t="s">
        <v>22</v>
      </c>
      <c r="U51" s="14" t="s">
        <v>21</v>
      </c>
      <c r="V51" s="14" t="s">
        <v>22</v>
      </c>
      <c r="W51" s="14" t="s">
        <v>21</v>
      </c>
      <c r="X51" s="14" t="s">
        <v>22</v>
      </c>
      <c r="Y51" s="14" t="s">
        <v>21</v>
      </c>
      <c r="Z51" s="14" t="s">
        <v>22</v>
      </c>
      <c r="AA51" s="14" t="s">
        <v>21</v>
      </c>
      <c r="AB51" s="14" t="s">
        <v>22</v>
      </c>
    </row>
    <row r="52" spans="1:28" ht="15">
      <c r="A52" s="4">
        <v>1</v>
      </c>
      <c r="B52" s="4">
        <v>2</v>
      </c>
      <c r="C52" s="34">
        <v>3</v>
      </c>
      <c r="D52" s="35"/>
      <c r="E52" s="34">
        <v>4</v>
      </c>
      <c r="F52" s="35"/>
      <c r="G52" s="34">
        <v>5</v>
      </c>
      <c r="H52" s="35"/>
      <c r="I52" s="34">
        <v>6</v>
      </c>
      <c r="J52" s="35"/>
      <c r="K52" s="34">
        <v>7</v>
      </c>
      <c r="L52" s="35"/>
      <c r="M52" s="34">
        <v>8</v>
      </c>
      <c r="N52" s="35"/>
      <c r="O52" s="34">
        <v>9</v>
      </c>
      <c r="P52" s="35"/>
      <c r="Q52" s="34">
        <v>10</v>
      </c>
      <c r="R52" s="35"/>
      <c r="S52" s="34">
        <v>11</v>
      </c>
      <c r="T52" s="35"/>
      <c r="U52" s="34">
        <v>12</v>
      </c>
      <c r="V52" s="35"/>
      <c r="W52" s="34">
        <v>13</v>
      </c>
      <c r="X52" s="35"/>
      <c r="Y52" s="34">
        <v>14</v>
      </c>
      <c r="Z52" s="35"/>
      <c r="AA52" s="34">
        <v>15</v>
      </c>
      <c r="AB52" s="35"/>
    </row>
    <row r="53" spans="1:28" ht="29.25">
      <c r="A53" s="21" t="s">
        <v>30</v>
      </c>
      <c r="B53" s="33" t="s">
        <v>32</v>
      </c>
      <c r="C53" s="29">
        <v>50</v>
      </c>
      <c r="D53" s="21">
        <v>50</v>
      </c>
      <c r="E53" s="24">
        <v>4.25</v>
      </c>
      <c r="F53" s="24">
        <v>4.25</v>
      </c>
      <c r="G53" s="21">
        <v>5.65</v>
      </c>
      <c r="H53" s="21">
        <v>5.65</v>
      </c>
      <c r="I53" s="21">
        <v>34.85</v>
      </c>
      <c r="J53" s="21">
        <v>34.85</v>
      </c>
      <c r="K53" s="24">
        <v>207.25</v>
      </c>
      <c r="L53" s="24">
        <v>207.25</v>
      </c>
      <c r="M53" s="21">
        <v>0.05</v>
      </c>
      <c r="N53" s="21">
        <v>0.05</v>
      </c>
      <c r="O53" s="21">
        <v>0</v>
      </c>
      <c r="P53" s="21">
        <v>0</v>
      </c>
      <c r="Q53" s="24">
        <v>0.01</v>
      </c>
      <c r="R53" s="24">
        <v>0.01</v>
      </c>
      <c r="S53" s="21">
        <v>0.65</v>
      </c>
      <c r="T53" s="21">
        <v>0.65</v>
      </c>
      <c r="U53" s="24">
        <v>20.5</v>
      </c>
      <c r="V53" s="24">
        <v>20.5</v>
      </c>
      <c r="W53" s="24">
        <v>43.5</v>
      </c>
      <c r="X53" s="24">
        <v>43.5</v>
      </c>
      <c r="Y53" s="24">
        <v>7.5</v>
      </c>
      <c r="Z53" s="24">
        <v>7.5</v>
      </c>
      <c r="AA53" s="24">
        <v>0.5</v>
      </c>
      <c r="AB53" s="24">
        <v>0.5</v>
      </c>
    </row>
    <row r="54" spans="1:28" ht="15">
      <c r="A54" s="21"/>
      <c r="B54" s="27" t="s">
        <v>6</v>
      </c>
      <c r="C54" s="21"/>
      <c r="D54" s="21"/>
      <c r="E54" s="28">
        <f>SUM(E53)</f>
        <v>4.25</v>
      </c>
      <c r="F54" s="28">
        <f aca="true" t="shared" si="4" ref="F54:AB54">SUM(F53)</f>
        <v>4.25</v>
      </c>
      <c r="G54" s="28">
        <f t="shared" si="4"/>
        <v>5.65</v>
      </c>
      <c r="H54" s="28">
        <f t="shared" si="4"/>
        <v>5.65</v>
      </c>
      <c r="I54" s="28">
        <f t="shared" si="4"/>
        <v>34.85</v>
      </c>
      <c r="J54" s="28">
        <f t="shared" si="4"/>
        <v>34.85</v>
      </c>
      <c r="K54" s="28">
        <f t="shared" si="4"/>
        <v>207.25</v>
      </c>
      <c r="L54" s="28">
        <f t="shared" si="4"/>
        <v>207.25</v>
      </c>
      <c r="M54" s="28">
        <f t="shared" si="4"/>
        <v>0.05</v>
      </c>
      <c r="N54" s="28">
        <f t="shared" si="4"/>
        <v>0.05</v>
      </c>
      <c r="O54" s="28">
        <f t="shared" si="4"/>
        <v>0</v>
      </c>
      <c r="P54" s="28">
        <f t="shared" si="4"/>
        <v>0</v>
      </c>
      <c r="Q54" s="28">
        <f t="shared" si="4"/>
        <v>0.01</v>
      </c>
      <c r="R54" s="28">
        <f t="shared" si="4"/>
        <v>0.01</v>
      </c>
      <c r="S54" s="28">
        <f t="shared" si="4"/>
        <v>0.65</v>
      </c>
      <c r="T54" s="28">
        <f t="shared" si="4"/>
        <v>0.65</v>
      </c>
      <c r="U54" s="28">
        <f t="shared" si="4"/>
        <v>20.5</v>
      </c>
      <c r="V54" s="28">
        <f t="shared" si="4"/>
        <v>20.5</v>
      </c>
      <c r="W54" s="28">
        <f t="shared" si="4"/>
        <v>43.5</v>
      </c>
      <c r="X54" s="28">
        <f t="shared" si="4"/>
        <v>43.5</v>
      </c>
      <c r="Y54" s="28">
        <f t="shared" si="4"/>
        <v>7.5</v>
      </c>
      <c r="Z54" s="28">
        <f t="shared" si="4"/>
        <v>7.5</v>
      </c>
      <c r="AA54" s="28">
        <f t="shared" si="4"/>
        <v>0.5</v>
      </c>
      <c r="AB54" s="28">
        <f t="shared" si="4"/>
        <v>0.5</v>
      </c>
    </row>
    <row r="55" ht="15">
      <c r="B55" s="12"/>
    </row>
    <row r="56" spans="1:2" ht="18.75">
      <c r="A56" s="9" t="s">
        <v>12</v>
      </c>
      <c r="B56" s="12"/>
    </row>
    <row r="57" ht="15">
      <c r="B57" s="12"/>
    </row>
    <row r="58" spans="1:2" ht="18.75">
      <c r="A58" s="9" t="s">
        <v>13</v>
      </c>
      <c r="B58" s="12"/>
    </row>
    <row r="59" ht="15">
      <c r="B59" s="12"/>
    </row>
    <row r="60" spans="1:2" ht="18.75">
      <c r="A60" s="9" t="s">
        <v>7</v>
      </c>
      <c r="B60" s="12"/>
    </row>
    <row r="61" ht="1.5" customHeight="1">
      <c r="B61" s="12"/>
    </row>
    <row r="62" spans="1:28" ht="15">
      <c r="A62" s="58" t="s">
        <v>15</v>
      </c>
      <c r="B62" s="50" t="s">
        <v>31</v>
      </c>
      <c r="C62" s="45" t="s">
        <v>16</v>
      </c>
      <c r="D62" s="39"/>
      <c r="E62" s="42" t="s">
        <v>17</v>
      </c>
      <c r="F62" s="48"/>
      <c r="G62" s="48"/>
      <c r="H62" s="48"/>
      <c r="I62" s="48"/>
      <c r="J62" s="49"/>
      <c r="K62" s="58" t="s">
        <v>23</v>
      </c>
      <c r="L62" s="67"/>
      <c r="M62" s="42" t="s">
        <v>2</v>
      </c>
      <c r="N62" s="65"/>
      <c r="O62" s="65"/>
      <c r="P62" s="65"/>
      <c r="Q62" s="65"/>
      <c r="R62" s="65"/>
      <c r="S62" s="65"/>
      <c r="T62" s="66"/>
      <c r="U62" s="42" t="s">
        <v>3</v>
      </c>
      <c r="V62" s="65"/>
      <c r="W62" s="65"/>
      <c r="X62" s="65"/>
      <c r="Y62" s="65"/>
      <c r="Z62" s="65"/>
      <c r="AA62" s="65"/>
      <c r="AB62" s="65"/>
    </row>
    <row r="63" spans="1:28" ht="15">
      <c r="A63" s="63"/>
      <c r="B63" s="64"/>
      <c r="C63" s="46"/>
      <c r="D63" s="47"/>
      <c r="E63" s="57" t="s">
        <v>18</v>
      </c>
      <c r="F63" s="47"/>
      <c r="G63" s="52" t="s">
        <v>19</v>
      </c>
      <c r="H63" s="53"/>
      <c r="I63" s="56" t="s">
        <v>20</v>
      </c>
      <c r="J63" s="47"/>
      <c r="K63" s="68"/>
      <c r="L63" s="62"/>
      <c r="M63" s="56" t="s">
        <v>24</v>
      </c>
      <c r="N63" s="62"/>
      <c r="O63" s="57" t="s">
        <v>25</v>
      </c>
      <c r="P63" s="62"/>
      <c r="Q63" s="56" t="s">
        <v>26</v>
      </c>
      <c r="R63" s="62"/>
      <c r="S63" s="57" t="s">
        <v>27</v>
      </c>
      <c r="T63" s="47"/>
      <c r="U63" s="54" t="s">
        <v>28</v>
      </c>
      <c r="V63" s="49"/>
      <c r="W63" s="52" t="s">
        <v>29</v>
      </c>
      <c r="X63" s="49"/>
      <c r="Y63" s="54" t="s">
        <v>4</v>
      </c>
      <c r="Z63" s="49"/>
      <c r="AA63" s="52" t="s">
        <v>5</v>
      </c>
      <c r="AB63" s="49"/>
    </row>
    <row r="64" spans="1:28" ht="60">
      <c r="A64" s="4"/>
      <c r="B64" s="4"/>
      <c r="C64" s="14" t="s">
        <v>21</v>
      </c>
      <c r="D64" s="14" t="s">
        <v>22</v>
      </c>
      <c r="E64" s="14" t="s">
        <v>21</v>
      </c>
      <c r="F64" s="14" t="s">
        <v>22</v>
      </c>
      <c r="G64" s="14" t="s">
        <v>21</v>
      </c>
      <c r="H64" s="14" t="s">
        <v>22</v>
      </c>
      <c r="I64" s="14" t="s">
        <v>21</v>
      </c>
      <c r="J64" s="14" t="s">
        <v>22</v>
      </c>
      <c r="K64" s="14" t="s">
        <v>21</v>
      </c>
      <c r="L64" s="14" t="s">
        <v>22</v>
      </c>
      <c r="M64" s="14" t="s">
        <v>21</v>
      </c>
      <c r="N64" s="14" t="s">
        <v>22</v>
      </c>
      <c r="O64" s="14" t="s">
        <v>21</v>
      </c>
      <c r="P64" s="14" t="s">
        <v>22</v>
      </c>
      <c r="Q64" s="14" t="s">
        <v>21</v>
      </c>
      <c r="R64" s="14" t="s">
        <v>22</v>
      </c>
      <c r="S64" s="14" t="s">
        <v>21</v>
      </c>
      <c r="T64" s="14" t="s">
        <v>22</v>
      </c>
      <c r="U64" s="14" t="s">
        <v>21</v>
      </c>
      <c r="V64" s="14" t="s">
        <v>22</v>
      </c>
      <c r="W64" s="14" t="s">
        <v>21</v>
      </c>
      <c r="X64" s="14" t="s">
        <v>22</v>
      </c>
      <c r="Y64" s="14" t="s">
        <v>21</v>
      </c>
      <c r="Z64" s="14" t="s">
        <v>22</v>
      </c>
      <c r="AA64" s="14" t="s">
        <v>21</v>
      </c>
      <c r="AB64" s="14" t="s">
        <v>22</v>
      </c>
    </row>
    <row r="65" spans="1:28" ht="15">
      <c r="A65" s="4">
        <v>1</v>
      </c>
      <c r="B65" s="4">
        <v>2</v>
      </c>
      <c r="C65" s="34">
        <v>3</v>
      </c>
      <c r="D65" s="35"/>
      <c r="E65" s="34">
        <v>4</v>
      </c>
      <c r="F65" s="35"/>
      <c r="G65" s="34">
        <v>5</v>
      </c>
      <c r="H65" s="35"/>
      <c r="I65" s="34">
        <v>6</v>
      </c>
      <c r="J65" s="35"/>
      <c r="K65" s="34">
        <v>7</v>
      </c>
      <c r="L65" s="35"/>
      <c r="M65" s="34">
        <v>8</v>
      </c>
      <c r="N65" s="35"/>
      <c r="O65" s="34">
        <v>9</v>
      </c>
      <c r="P65" s="35"/>
      <c r="Q65" s="34">
        <v>10</v>
      </c>
      <c r="R65" s="35"/>
      <c r="S65" s="34">
        <v>11</v>
      </c>
      <c r="T65" s="35"/>
      <c r="U65" s="34">
        <v>12</v>
      </c>
      <c r="V65" s="35"/>
      <c r="W65" s="34">
        <v>13</v>
      </c>
      <c r="X65" s="35"/>
      <c r="Y65" s="34">
        <v>14</v>
      </c>
      <c r="Z65" s="35"/>
      <c r="AA65" s="34">
        <v>15</v>
      </c>
      <c r="AB65" s="35"/>
    </row>
    <row r="66" spans="1:28" ht="29.25">
      <c r="A66" s="21" t="s">
        <v>30</v>
      </c>
      <c r="B66" s="33" t="s">
        <v>32</v>
      </c>
      <c r="C66" s="29">
        <v>50</v>
      </c>
      <c r="D66" s="21">
        <v>50</v>
      </c>
      <c r="E66" s="24">
        <v>4.25</v>
      </c>
      <c r="F66" s="24">
        <v>4.25</v>
      </c>
      <c r="G66" s="21">
        <v>5.65</v>
      </c>
      <c r="H66" s="21">
        <v>5.65</v>
      </c>
      <c r="I66" s="21">
        <v>34.85</v>
      </c>
      <c r="J66" s="21">
        <v>34.85</v>
      </c>
      <c r="K66" s="24">
        <v>207.25</v>
      </c>
      <c r="L66" s="24">
        <v>207.25</v>
      </c>
      <c r="M66" s="21">
        <v>0.05</v>
      </c>
      <c r="N66" s="21">
        <v>0.05</v>
      </c>
      <c r="O66" s="21">
        <v>0</v>
      </c>
      <c r="P66" s="21">
        <v>0</v>
      </c>
      <c r="Q66" s="24">
        <v>0.01</v>
      </c>
      <c r="R66" s="24">
        <v>0.01</v>
      </c>
      <c r="S66" s="21">
        <v>0.65</v>
      </c>
      <c r="T66" s="21">
        <v>0.65</v>
      </c>
      <c r="U66" s="24">
        <v>20.5</v>
      </c>
      <c r="V66" s="24">
        <v>20.5</v>
      </c>
      <c r="W66" s="24">
        <v>43.5</v>
      </c>
      <c r="X66" s="24">
        <v>43.5</v>
      </c>
      <c r="Y66" s="24">
        <v>7.5</v>
      </c>
      <c r="Z66" s="24">
        <v>7.5</v>
      </c>
      <c r="AA66" s="24">
        <v>0.5</v>
      </c>
      <c r="AB66" s="24">
        <v>0.5</v>
      </c>
    </row>
    <row r="67" spans="1:28" ht="15">
      <c r="A67" s="21"/>
      <c r="B67" s="27" t="s">
        <v>6</v>
      </c>
      <c r="C67" s="21"/>
      <c r="D67" s="21"/>
      <c r="E67" s="28">
        <f>SUM(E66)</f>
        <v>4.25</v>
      </c>
      <c r="F67" s="28">
        <f aca="true" t="shared" si="5" ref="F67:AB67">SUM(F66)</f>
        <v>4.25</v>
      </c>
      <c r="G67" s="28">
        <f t="shared" si="5"/>
        <v>5.65</v>
      </c>
      <c r="H67" s="28">
        <f t="shared" si="5"/>
        <v>5.65</v>
      </c>
      <c r="I67" s="28">
        <f t="shared" si="5"/>
        <v>34.85</v>
      </c>
      <c r="J67" s="28">
        <f t="shared" si="5"/>
        <v>34.85</v>
      </c>
      <c r="K67" s="28">
        <f t="shared" si="5"/>
        <v>207.25</v>
      </c>
      <c r="L67" s="28">
        <f t="shared" si="5"/>
        <v>207.25</v>
      </c>
      <c r="M67" s="28">
        <f t="shared" si="5"/>
        <v>0.05</v>
      </c>
      <c r="N67" s="28">
        <f t="shared" si="5"/>
        <v>0.05</v>
      </c>
      <c r="O67" s="28">
        <f t="shared" si="5"/>
        <v>0</v>
      </c>
      <c r="P67" s="28">
        <f t="shared" si="5"/>
        <v>0</v>
      </c>
      <c r="Q67" s="28">
        <f t="shared" si="5"/>
        <v>0.01</v>
      </c>
      <c r="R67" s="28">
        <f t="shared" si="5"/>
        <v>0.01</v>
      </c>
      <c r="S67" s="28">
        <f t="shared" si="5"/>
        <v>0.65</v>
      </c>
      <c r="T67" s="28">
        <f t="shared" si="5"/>
        <v>0.65</v>
      </c>
      <c r="U67" s="28">
        <f t="shared" si="5"/>
        <v>20.5</v>
      </c>
      <c r="V67" s="28">
        <f t="shared" si="5"/>
        <v>20.5</v>
      </c>
      <c r="W67" s="28">
        <f t="shared" si="5"/>
        <v>43.5</v>
      </c>
      <c r="X67" s="28">
        <f t="shared" si="5"/>
        <v>43.5</v>
      </c>
      <c r="Y67" s="28">
        <f t="shared" si="5"/>
        <v>7.5</v>
      </c>
      <c r="Z67" s="28">
        <f t="shared" si="5"/>
        <v>7.5</v>
      </c>
      <c r="AA67" s="28">
        <f t="shared" si="5"/>
        <v>0.5</v>
      </c>
      <c r="AB67" s="28">
        <f t="shared" si="5"/>
        <v>0.5</v>
      </c>
    </row>
    <row r="68" ht="27.75" customHeight="1">
      <c r="B68" s="12"/>
    </row>
    <row r="69" spans="1:2" ht="18.75">
      <c r="A69" s="9" t="s">
        <v>8</v>
      </c>
      <c r="B69" s="12"/>
    </row>
    <row r="70" ht="15">
      <c r="B70" s="12"/>
    </row>
    <row r="71" spans="1:2" ht="18.75">
      <c r="A71" s="9" t="s">
        <v>7</v>
      </c>
      <c r="B71" s="12"/>
    </row>
    <row r="72" ht="15">
      <c r="B72" s="12"/>
    </row>
    <row r="73" spans="1:28" ht="15">
      <c r="A73" s="58" t="s">
        <v>15</v>
      </c>
      <c r="B73" s="50" t="s">
        <v>31</v>
      </c>
      <c r="C73" s="45" t="s">
        <v>16</v>
      </c>
      <c r="D73" s="39"/>
      <c r="E73" s="42" t="s">
        <v>17</v>
      </c>
      <c r="F73" s="48"/>
      <c r="G73" s="48"/>
      <c r="H73" s="48"/>
      <c r="I73" s="48"/>
      <c r="J73" s="49"/>
      <c r="K73" s="58" t="s">
        <v>23</v>
      </c>
      <c r="L73" s="67"/>
      <c r="M73" s="42" t="s">
        <v>2</v>
      </c>
      <c r="N73" s="65"/>
      <c r="O73" s="65"/>
      <c r="P73" s="65"/>
      <c r="Q73" s="65"/>
      <c r="R73" s="65"/>
      <c r="S73" s="65"/>
      <c r="T73" s="66"/>
      <c r="U73" s="42" t="s">
        <v>3</v>
      </c>
      <c r="V73" s="65"/>
      <c r="W73" s="65"/>
      <c r="X73" s="65"/>
      <c r="Y73" s="65"/>
      <c r="Z73" s="65"/>
      <c r="AA73" s="65"/>
      <c r="AB73" s="65"/>
    </row>
    <row r="74" spans="1:28" ht="15">
      <c r="A74" s="63"/>
      <c r="B74" s="64"/>
      <c r="C74" s="46"/>
      <c r="D74" s="47"/>
      <c r="E74" s="57" t="s">
        <v>18</v>
      </c>
      <c r="F74" s="47"/>
      <c r="G74" s="52" t="s">
        <v>19</v>
      </c>
      <c r="H74" s="53"/>
      <c r="I74" s="56" t="s">
        <v>20</v>
      </c>
      <c r="J74" s="47"/>
      <c r="K74" s="68"/>
      <c r="L74" s="62"/>
      <c r="M74" s="56" t="s">
        <v>24</v>
      </c>
      <c r="N74" s="62"/>
      <c r="O74" s="57" t="s">
        <v>25</v>
      </c>
      <c r="P74" s="62"/>
      <c r="Q74" s="56" t="s">
        <v>26</v>
      </c>
      <c r="R74" s="62"/>
      <c r="S74" s="57" t="s">
        <v>27</v>
      </c>
      <c r="T74" s="47"/>
      <c r="U74" s="54" t="s">
        <v>28</v>
      </c>
      <c r="V74" s="49"/>
      <c r="W74" s="52" t="s">
        <v>29</v>
      </c>
      <c r="X74" s="49"/>
      <c r="Y74" s="54" t="s">
        <v>4</v>
      </c>
      <c r="Z74" s="49"/>
      <c r="AA74" s="52" t="s">
        <v>5</v>
      </c>
      <c r="AB74" s="49"/>
    </row>
    <row r="75" spans="1:28" ht="60">
      <c r="A75" s="25"/>
      <c r="B75" s="25"/>
      <c r="C75" s="20" t="s">
        <v>21</v>
      </c>
      <c r="D75" s="20" t="s">
        <v>22</v>
      </c>
      <c r="E75" s="20" t="s">
        <v>21</v>
      </c>
      <c r="F75" s="20" t="s">
        <v>22</v>
      </c>
      <c r="G75" s="20" t="s">
        <v>21</v>
      </c>
      <c r="H75" s="20" t="s">
        <v>22</v>
      </c>
      <c r="I75" s="20" t="s">
        <v>21</v>
      </c>
      <c r="J75" s="20" t="s">
        <v>22</v>
      </c>
      <c r="K75" s="20" t="s">
        <v>21</v>
      </c>
      <c r="L75" s="20" t="s">
        <v>22</v>
      </c>
      <c r="M75" s="20" t="s">
        <v>21</v>
      </c>
      <c r="N75" s="20" t="s">
        <v>22</v>
      </c>
      <c r="O75" s="20" t="s">
        <v>21</v>
      </c>
      <c r="P75" s="20" t="s">
        <v>22</v>
      </c>
      <c r="Q75" s="20" t="s">
        <v>21</v>
      </c>
      <c r="R75" s="20" t="s">
        <v>22</v>
      </c>
      <c r="S75" s="20" t="s">
        <v>21</v>
      </c>
      <c r="T75" s="20" t="s">
        <v>22</v>
      </c>
      <c r="U75" s="20" t="s">
        <v>21</v>
      </c>
      <c r="V75" s="20" t="s">
        <v>22</v>
      </c>
      <c r="W75" s="20" t="s">
        <v>21</v>
      </c>
      <c r="X75" s="20" t="s">
        <v>22</v>
      </c>
      <c r="Y75" s="20" t="s">
        <v>21</v>
      </c>
      <c r="Z75" s="20" t="s">
        <v>22</v>
      </c>
      <c r="AA75" s="20" t="s">
        <v>21</v>
      </c>
      <c r="AB75" s="20" t="s">
        <v>22</v>
      </c>
    </row>
    <row r="76" spans="1:28" ht="15" customHeight="1">
      <c r="A76" s="25">
        <v>1</v>
      </c>
      <c r="B76" s="25">
        <v>2</v>
      </c>
      <c r="C76" s="36">
        <v>3</v>
      </c>
      <c r="D76" s="37"/>
      <c r="E76" s="36">
        <v>4</v>
      </c>
      <c r="F76" s="37"/>
      <c r="G76" s="36">
        <v>5</v>
      </c>
      <c r="H76" s="37"/>
      <c r="I76" s="36">
        <v>6</v>
      </c>
      <c r="J76" s="37"/>
      <c r="K76" s="36">
        <v>7</v>
      </c>
      <c r="L76" s="37"/>
      <c r="M76" s="36">
        <v>8</v>
      </c>
      <c r="N76" s="37"/>
      <c r="O76" s="36">
        <v>9</v>
      </c>
      <c r="P76" s="37"/>
      <c r="Q76" s="36">
        <v>10</v>
      </c>
      <c r="R76" s="37"/>
      <c r="S76" s="36">
        <v>11</v>
      </c>
      <c r="T76" s="37"/>
      <c r="U76" s="36">
        <v>12</v>
      </c>
      <c r="V76" s="37"/>
      <c r="W76" s="36">
        <v>13</v>
      </c>
      <c r="X76" s="37"/>
      <c r="Y76" s="36">
        <v>14</v>
      </c>
      <c r="Z76" s="37"/>
      <c r="AA76" s="36">
        <v>15</v>
      </c>
      <c r="AB76" s="37"/>
    </row>
    <row r="77" spans="1:28" ht="15" customHeight="1">
      <c r="A77" s="21" t="s">
        <v>30</v>
      </c>
      <c r="B77" s="33" t="s">
        <v>14</v>
      </c>
      <c r="C77" s="21">
        <v>40</v>
      </c>
      <c r="D77" s="21">
        <v>40</v>
      </c>
      <c r="E77" s="21">
        <v>5.07</v>
      </c>
      <c r="F77" s="21">
        <v>5.07</v>
      </c>
      <c r="G77" s="21">
        <v>4.13</v>
      </c>
      <c r="H77" s="21">
        <v>4.13</v>
      </c>
      <c r="I77" s="21">
        <v>37.6</v>
      </c>
      <c r="J77" s="21">
        <v>37.6</v>
      </c>
      <c r="K77" s="21">
        <v>209.33</v>
      </c>
      <c r="L77" s="21">
        <v>209.33</v>
      </c>
      <c r="M77" s="21">
        <v>0.04</v>
      </c>
      <c r="N77" s="21">
        <v>0.04</v>
      </c>
      <c r="O77" s="21">
        <v>1.31</v>
      </c>
      <c r="P77" s="21">
        <v>1.31</v>
      </c>
      <c r="Q77" s="21">
        <v>0</v>
      </c>
      <c r="R77" s="21">
        <v>0</v>
      </c>
      <c r="S77" s="21">
        <v>0</v>
      </c>
      <c r="T77" s="21">
        <v>0</v>
      </c>
      <c r="U77" s="21">
        <v>121.07</v>
      </c>
      <c r="V77" s="21">
        <v>121.07</v>
      </c>
      <c r="W77" s="21">
        <v>0.49</v>
      </c>
      <c r="X77" s="21">
        <v>0.49</v>
      </c>
      <c r="Y77" s="21">
        <v>47.73</v>
      </c>
      <c r="Z77" s="21">
        <v>47.73</v>
      </c>
      <c r="AA77" s="21">
        <v>4.29</v>
      </c>
      <c r="AB77" s="21">
        <v>4.29</v>
      </c>
    </row>
    <row r="78" spans="1:28" ht="15">
      <c r="A78" s="31"/>
      <c r="B78" s="11" t="s">
        <v>6</v>
      </c>
      <c r="C78" s="22"/>
      <c r="D78" s="22"/>
      <c r="E78" s="30"/>
      <c r="F78" s="30">
        <f>SUM(F77)</f>
        <v>5.07</v>
      </c>
      <c r="G78" s="30">
        <f aca="true" t="shared" si="6" ref="G78:AB78">SUM(G77)</f>
        <v>4.13</v>
      </c>
      <c r="H78" s="30">
        <f t="shared" si="6"/>
        <v>4.13</v>
      </c>
      <c r="I78" s="30">
        <f t="shared" si="6"/>
        <v>37.6</v>
      </c>
      <c r="J78" s="30">
        <f t="shared" si="6"/>
        <v>37.6</v>
      </c>
      <c r="K78" s="30">
        <f t="shared" si="6"/>
        <v>209.33</v>
      </c>
      <c r="L78" s="30">
        <f t="shared" si="6"/>
        <v>209.33</v>
      </c>
      <c r="M78" s="30">
        <f t="shared" si="6"/>
        <v>0.04</v>
      </c>
      <c r="N78" s="30">
        <f t="shared" si="6"/>
        <v>0.04</v>
      </c>
      <c r="O78" s="30">
        <f t="shared" si="6"/>
        <v>1.31</v>
      </c>
      <c r="P78" s="30">
        <f t="shared" si="6"/>
        <v>1.31</v>
      </c>
      <c r="Q78" s="30">
        <f t="shared" si="6"/>
        <v>0</v>
      </c>
      <c r="R78" s="30">
        <f t="shared" si="6"/>
        <v>0</v>
      </c>
      <c r="S78" s="30">
        <f t="shared" si="6"/>
        <v>0</v>
      </c>
      <c r="T78" s="30">
        <f t="shared" si="6"/>
        <v>0</v>
      </c>
      <c r="U78" s="30">
        <f t="shared" si="6"/>
        <v>121.07</v>
      </c>
      <c r="V78" s="30">
        <f t="shared" si="6"/>
        <v>121.07</v>
      </c>
      <c r="W78" s="30">
        <f t="shared" si="6"/>
        <v>0.49</v>
      </c>
      <c r="X78" s="30">
        <f t="shared" si="6"/>
        <v>0.49</v>
      </c>
      <c r="Y78" s="30">
        <f t="shared" si="6"/>
        <v>47.73</v>
      </c>
      <c r="Z78" s="30">
        <f t="shared" si="6"/>
        <v>47.73</v>
      </c>
      <c r="AA78" s="30">
        <f t="shared" si="6"/>
        <v>4.29</v>
      </c>
      <c r="AB78" s="30">
        <f t="shared" si="6"/>
        <v>4.29</v>
      </c>
    </row>
    <row r="79" ht="15" customHeight="1">
      <c r="B79" s="16"/>
    </row>
    <row r="80" spans="1:2" ht="24.75" customHeight="1">
      <c r="A80" s="15" t="s">
        <v>9</v>
      </c>
      <c r="B80" s="12"/>
    </row>
    <row r="81" spans="1:2" ht="2.25" customHeight="1">
      <c r="A81" s="15"/>
      <c r="B81" s="12"/>
    </row>
    <row r="82" ht="21" customHeight="1">
      <c r="B82" s="12"/>
    </row>
    <row r="83" spans="1:2" ht="15" customHeight="1">
      <c r="A83" s="9" t="s">
        <v>7</v>
      </c>
      <c r="B83" s="12"/>
    </row>
    <row r="84" spans="1:2" ht="15" customHeight="1">
      <c r="A84" s="9"/>
      <c r="B84" s="12"/>
    </row>
    <row r="85" spans="1:28" ht="15">
      <c r="A85" s="69" t="s">
        <v>15</v>
      </c>
      <c r="B85" s="50" t="s">
        <v>31</v>
      </c>
      <c r="C85" s="45" t="s">
        <v>16</v>
      </c>
      <c r="D85" s="39"/>
      <c r="E85" s="42" t="s">
        <v>17</v>
      </c>
      <c r="F85" s="48"/>
      <c r="G85" s="48"/>
      <c r="H85" s="48"/>
      <c r="I85" s="48"/>
      <c r="J85" s="49"/>
      <c r="K85" s="58" t="s">
        <v>23</v>
      </c>
      <c r="L85" s="67"/>
      <c r="M85" s="42" t="s">
        <v>2</v>
      </c>
      <c r="N85" s="65"/>
      <c r="O85" s="65"/>
      <c r="P85" s="65"/>
      <c r="Q85" s="65"/>
      <c r="R85" s="65"/>
      <c r="S85" s="65"/>
      <c r="T85" s="66"/>
      <c r="U85" s="42" t="s">
        <v>3</v>
      </c>
      <c r="V85" s="65"/>
      <c r="W85" s="65"/>
      <c r="X85" s="65"/>
      <c r="Y85" s="65"/>
      <c r="Z85" s="65"/>
      <c r="AA85" s="65"/>
      <c r="AB85" s="65"/>
    </row>
    <row r="86" spans="1:28" ht="15">
      <c r="A86" s="72"/>
      <c r="B86" s="64"/>
      <c r="C86" s="46"/>
      <c r="D86" s="47"/>
      <c r="E86" s="57" t="s">
        <v>18</v>
      </c>
      <c r="F86" s="47"/>
      <c r="G86" s="52" t="s">
        <v>19</v>
      </c>
      <c r="H86" s="53"/>
      <c r="I86" s="56" t="s">
        <v>20</v>
      </c>
      <c r="J86" s="47"/>
      <c r="K86" s="68"/>
      <c r="L86" s="62"/>
      <c r="M86" s="56" t="s">
        <v>24</v>
      </c>
      <c r="N86" s="62"/>
      <c r="O86" s="57" t="s">
        <v>25</v>
      </c>
      <c r="P86" s="62"/>
      <c r="Q86" s="56" t="s">
        <v>26</v>
      </c>
      <c r="R86" s="62"/>
      <c r="S86" s="57" t="s">
        <v>27</v>
      </c>
      <c r="T86" s="47"/>
      <c r="U86" s="54" t="s">
        <v>28</v>
      </c>
      <c r="V86" s="49"/>
      <c r="W86" s="52" t="s">
        <v>29</v>
      </c>
      <c r="X86" s="49"/>
      <c r="Y86" s="54" t="s">
        <v>4</v>
      </c>
      <c r="Z86" s="49"/>
      <c r="AA86" s="52" t="s">
        <v>5</v>
      </c>
      <c r="AB86" s="49"/>
    </row>
    <row r="87" spans="1:28" ht="60">
      <c r="A87" s="73"/>
      <c r="B87" s="4"/>
      <c r="C87" s="14" t="s">
        <v>21</v>
      </c>
      <c r="D87" s="14" t="s">
        <v>22</v>
      </c>
      <c r="E87" s="14" t="s">
        <v>21</v>
      </c>
      <c r="F87" s="14" t="s">
        <v>22</v>
      </c>
      <c r="G87" s="14" t="s">
        <v>21</v>
      </c>
      <c r="H87" s="14" t="s">
        <v>22</v>
      </c>
      <c r="I87" s="14" t="s">
        <v>21</v>
      </c>
      <c r="J87" s="14" t="s">
        <v>22</v>
      </c>
      <c r="K87" s="14" t="s">
        <v>21</v>
      </c>
      <c r="L87" s="14" t="s">
        <v>22</v>
      </c>
      <c r="M87" s="14" t="s">
        <v>21</v>
      </c>
      <c r="N87" s="14" t="s">
        <v>22</v>
      </c>
      <c r="O87" s="14" t="s">
        <v>21</v>
      </c>
      <c r="P87" s="14" t="s">
        <v>22</v>
      </c>
      <c r="Q87" s="14" t="s">
        <v>21</v>
      </c>
      <c r="R87" s="14" t="s">
        <v>22</v>
      </c>
      <c r="S87" s="14" t="s">
        <v>21</v>
      </c>
      <c r="T87" s="14" t="s">
        <v>22</v>
      </c>
      <c r="U87" s="14" t="s">
        <v>21</v>
      </c>
      <c r="V87" s="14" t="s">
        <v>22</v>
      </c>
      <c r="W87" s="14" t="s">
        <v>21</v>
      </c>
      <c r="X87" s="14" t="s">
        <v>22</v>
      </c>
      <c r="Y87" s="14" t="s">
        <v>21</v>
      </c>
      <c r="Z87" s="14" t="s">
        <v>22</v>
      </c>
      <c r="AA87" s="14" t="s">
        <v>21</v>
      </c>
      <c r="AB87" s="14" t="s">
        <v>22</v>
      </c>
    </row>
    <row r="88" spans="1:28" ht="15">
      <c r="A88" s="3"/>
      <c r="B88" s="4">
        <v>2</v>
      </c>
      <c r="C88" s="34">
        <v>3</v>
      </c>
      <c r="D88" s="35"/>
      <c r="E88" s="34">
        <v>4</v>
      </c>
      <c r="F88" s="35"/>
      <c r="G88" s="34">
        <v>5</v>
      </c>
      <c r="H88" s="35"/>
      <c r="I88" s="34">
        <v>6</v>
      </c>
      <c r="J88" s="35"/>
      <c r="K88" s="34">
        <v>7</v>
      </c>
      <c r="L88" s="35"/>
      <c r="M88" s="34">
        <v>8</v>
      </c>
      <c r="N88" s="35"/>
      <c r="O88" s="34">
        <v>9</v>
      </c>
      <c r="P88" s="35"/>
      <c r="Q88" s="34">
        <v>10</v>
      </c>
      <c r="R88" s="35"/>
      <c r="S88" s="34">
        <v>11</v>
      </c>
      <c r="T88" s="35"/>
      <c r="U88" s="34">
        <v>12</v>
      </c>
      <c r="V88" s="35"/>
      <c r="W88" s="34">
        <v>13</v>
      </c>
      <c r="X88" s="35"/>
      <c r="Y88" s="34">
        <v>14</v>
      </c>
      <c r="Z88" s="35"/>
      <c r="AA88" s="34">
        <v>15</v>
      </c>
      <c r="AB88" s="35"/>
    </row>
    <row r="89" spans="1:28" ht="29.25">
      <c r="A89" s="21" t="s">
        <v>30</v>
      </c>
      <c r="B89" s="33" t="s">
        <v>32</v>
      </c>
      <c r="C89" s="29">
        <v>50</v>
      </c>
      <c r="D89" s="21">
        <v>50</v>
      </c>
      <c r="E89" s="24">
        <v>4.25</v>
      </c>
      <c r="F89" s="24">
        <v>4.25</v>
      </c>
      <c r="G89" s="21">
        <v>5.65</v>
      </c>
      <c r="H89" s="21">
        <v>5.65</v>
      </c>
      <c r="I89" s="21">
        <v>34.85</v>
      </c>
      <c r="J89" s="21">
        <v>34.85</v>
      </c>
      <c r="K89" s="24">
        <v>207.25</v>
      </c>
      <c r="L89" s="24">
        <v>207.25</v>
      </c>
      <c r="M89" s="21">
        <v>0.05</v>
      </c>
      <c r="N89" s="21">
        <v>0.05</v>
      </c>
      <c r="O89" s="21">
        <v>0</v>
      </c>
      <c r="P89" s="21">
        <v>0</v>
      </c>
      <c r="Q89" s="24">
        <v>0.01</v>
      </c>
      <c r="R89" s="24">
        <v>0.01</v>
      </c>
      <c r="S89" s="21">
        <v>0.65</v>
      </c>
      <c r="T89" s="21">
        <v>0.65</v>
      </c>
      <c r="U89" s="24">
        <v>20.5</v>
      </c>
      <c r="V89" s="24">
        <v>20.5</v>
      </c>
      <c r="W89" s="24">
        <v>43.5</v>
      </c>
      <c r="X89" s="24">
        <v>43.5</v>
      </c>
      <c r="Y89" s="24">
        <v>7.5</v>
      </c>
      <c r="Z89" s="24">
        <v>7.5</v>
      </c>
      <c r="AA89" s="24">
        <v>0.5</v>
      </c>
      <c r="AB89" s="24">
        <v>0.5</v>
      </c>
    </row>
    <row r="90" spans="1:28" ht="15">
      <c r="A90" s="5"/>
      <c r="B90" s="27" t="s">
        <v>6</v>
      </c>
      <c r="C90" s="21"/>
      <c r="D90" s="21"/>
      <c r="E90" s="26"/>
      <c r="F90" s="28">
        <f>SUM(F89)</f>
        <v>4.25</v>
      </c>
      <c r="G90" s="28">
        <f aca="true" t="shared" si="7" ref="G90:AB90">SUM(G89)</f>
        <v>5.65</v>
      </c>
      <c r="H90" s="28">
        <f t="shared" si="7"/>
        <v>5.65</v>
      </c>
      <c r="I90" s="28">
        <f t="shared" si="7"/>
        <v>34.85</v>
      </c>
      <c r="J90" s="28">
        <f t="shared" si="7"/>
        <v>34.85</v>
      </c>
      <c r="K90" s="28">
        <f t="shared" si="7"/>
        <v>207.25</v>
      </c>
      <c r="L90" s="28">
        <f t="shared" si="7"/>
        <v>207.25</v>
      </c>
      <c r="M90" s="28">
        <f t="shared" si="7"/>
        <v>0.05</v>
      </c>
      <c r="N90" s="28">
        <f t="shared" si="7"/>
        <v>0.05</v>
      </c>
      <c r="O90" s="28">
        <f t="shared" si="7"/>
        <v>0</v>
      </c>
      <c r="P90" s="28">
        <f t="shared" si="7"/>
        <v>0</v>
      </c>
      <c r="Q90" s="28">
        <f t="shared" si="7"/>
        <v>0.01</v>
      </c>
      <c r="R90" s="28">
        <f t="shared" si="7"/>
        <v>0.01</v>
      </c>
      <c r="S90" s="28">
        <f t="shared" si="7"/>
        <v>0.65</v>
      </c>
      <c r="T90" s="28">
        <f t="shared" si="7"/>
        <v>0.65</v>
      </c>
      <c r="U90" s="28">
        <f t="shared" si="7"/>
        <v>20.5</v>
      </c>
      <c r="V90" s="28">
        <f t="shared" si="7"/>
        <v>20.5</v>
      </c>
      <c r="W90" s="28">
        <f t="shared" si="7"/>
        <v>43.5</v>
      </c>
      <c r="X90" s="28">
        <f t="shared" si="7"/>
        <v>43.5</v>
      </c>
      <c r="Y90" s="28">
        <f t="shared" si="7"/>
        <v>7.5</v>
      </c>
      <c r="Z90" s="28">
        <f t="shared" si="7"/>
        <v>7.5</v>
      </c>
      <c r="AA90" s="28">
        <f t="shared" si="7"/>
        <v>0.5</v>
      </c>
      <c r="AB90" s="28">
        <f t="shared" si="7"/>
        <v>0.5</v>
      </c>
    </row>
    <row r="91" spans="1:28" ht="15">
      <c r="A91" s="17"/>
      <c r="B91" s="18"/>
      <c r="C91" s="17"/>
      <c r="D91" s="17"/>
      <c r="E91" s="17"/>
      <c r="F91" s="17"/>
      <c r="G91" s="17"/>
      <c r="H91" s="17"/>
      <c r="I91" s="17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</row>
    <row r="92" spans="1:28" ht="15">
      <c r="A92" s="19" t="s">
        <v>10</v>
      </c>
      <c r="B92" s="18"/>
      <c r="C92" s="17"/>
      <c r="D92" s="17"/>
      <c r="E92" s="17"/>
      <c r="F92" s="17"/>
      <c r="G92" s="17"/>
      <c r="H92" s="17"/>
      <c r="I92" s="17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</row>
    <row r="93" spans="1:28" ht="15">
      <c r="A93" s="19"/>
      <c r="B93" s="18"/>
      <c r="C93" s="17"/>
      <c r="D93" s="17"/>
      <c r="E93" s="17"/>
      <c r="F93" s="17"/>
      <c r="G93" s="17"/>
      <c r="H93" s="17"/>
      <c r="I93" s="17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</row>
    <row r="94" ht="15">
      <c r="B94" s="12"/>
    </row>
    <row r="95" spans="1:2" ht="18.75">
      <c r="A95" s="9" t="s">
        <v>7</v>
      </c>
      <c r="B95" s="12"/>
    </row>
    <row r="96" spans="1:28" ht="15">
      <c r="A96" s="69" t="s">
        <v>15</v>
      </c>
      <c r="B96" s="50" t="s">
        <v>31</v>
      </c>
      <c r="C96" s="45" t="s">
        <v>16</v>
      </c>
      <c r="D96" s="39"/>
      <c r="E96" s="42" t="s">
        <v>17</v>
      </c>
      <c r="F96" s="48"/>
      <c r="G96" s="48"/>
      <c r="H96" s="48"/>
      <c r="I96" s="48"/>
      <c r="J96" s="49"/>
      <c r="K96" s="58" t="s">
        <v>23</v>
      </c>
      <c r="L96" s="67"/>
      <c r="M96" s="42" t="s">
        <v>2</v>
      </c>
      <c r="N96" s="65"/>
      <c r="O96" s="65"/>
      <c r="P96" s="65"/>
      <c r="Q96" s="65"/>
      <c r="R96" s="65"/>
      <c r="S96" s="65"/>
      <c r="T96" s="66"/>
      <c r="U96" s="42" t="s">
        <v>3</v>
      </c>
      <c r="V96" s="65"/>
      <c r="W96" s="65"/>
      <c r="X96" s="65"/>
      <c r="Y96" s="65"/>
      <c r="Z96" s="65"/>
      <c r="AA96" s="65"/>
      <c r="AB96" s="65"/>
    </row>
    <row r="97" spans="1:28" ht="15">
      <c r="A97" s="72"/>
      <c r="B97" s="64"/>
      <c r="C97" s="46"/>
      <c r="D97" s="47"/>
      <c r="E97" s="57" t="s">
        <v>18</v>
      </c>
      <c r="F97" s="47"/>
      <c r="G97" s="52" t="s">
        <v>19</v>
      </c>
      <c r="H97" s="53"/>
      <c r="I97" s="56" t="s">
        <v>20</v>
      </c>
      <c r="J97" s="47"/>
      <c r="K97" s="68"/>
      <c r="L97" s="62"/>
      <c r="M97" s="56" t="s">
        <v>24</v>
      </c>
      <c r="N97" s="62"/>
      <c r="O97" s="57" t="s">
        <v>25</v>
      </c>
      <c r="P97" s="62"/>
      <c r="Q97" s="56" t="s">
        <v>26</v>
      </c>
      <c r="R97" s="62"/>
      <c r="S97" s="57" t="s">
        <v>27</v>
      </c>
      <c r="T97" s="47"/>
      <c r="U97" s="54" t="s">
        <v>28</v>
      </c>
      <c r="V97" s="49"/>
      <c r="W97" s="52" t="s">
        <v>29</v>
      </c>
      <c r="X97" s="49"/>
      <c r="Y97" s="54" t="s">
        <v>4</v>
      </c>
      <c r="Z97" s="49"/>
      <c r="AA97" s="52" t="s">
        <v>5</v>
      </c>
      <c r="AB97" s="49"/>
    </row>
    <row r="98" spans="1:28" ht="60">
      <c r="A98" s="72"/>
      <c r="B98" s="4"/>
      <c r="C98" s="14" t="s">
        <v>21</v>
      </c>
      <c r="D98" s="14" t="s">
        <v>22</v>
      </c>
      <c r="E98" s="14" t="s">
        <v>21</v>
      </c>
      <c r="F98" s="14" t="s">
        <v>22</v>
      </c>
      <c r="G98" s="14" t="s">
        <v>21</v>
      </c>
      <c r="H98" s="14" t="s">
        <v>22</v>
      </c>
      <c r="I98" s="14" t="s">
        <v>21</v>
      </c>
      <c r="J98" s="14" t="s">
        <v>22</v>
      </c>
      <c r="K98" s="14" t="s">
        <v>21</v>
      </c>
      <c r="L98" s="14" t="s">
        <v>22</v>
      </c>
      <c r="M98" s="14" t="s">
        <v>21</v>
      </c>
      <c r="N98" s="14" t="s">
        <v>22</v>
      </c>
      <c r="O98" s="14" t="s">
        <v>21</v>
      </c>
      <c r="P98" s="14" t="s">
        <v>22</v>
      </c>
      <c r="Q98" s="14" t="s">
        <v>21</v>
      </c>
      <c r="R98" s="14" t="s">
        <v>22</v>
      </c>
      <c r="S98" s="14" t="s">
        <v>21</v>
      </c>
      <c r="T98" s="14" t="s">
        <v>22</v>
      </c>
      <c r="U98" s="14" t="s">
        <v>21</v>
      </c>
      <c r="V98" s="14" t="s">
        <v>22</v>
      </c>
      <c r="W98" s="14" t="s">
        <v>21</v>
      </c>
      <c r="X98" s="14" t="s">
        <v>22</v>
      </c>
      <c r="Y98" s="14" t="s">
        <v>21</v>
      </c>
      <c r="Z98" s="14" t="s">
        <v>22</v>
      </c>
      <c r="AA98" s="14" t="s">
        <v>21</v>
      </c>
      <c r="AB98" s="14" t="s">
        <v>22</v>
      </c>
    </row>
    <row r="99" spans="1:28" ht="15">
      <c r="A99" s="3"/>
      <c r="B99" s="4">
        <v>2</v>
      </c>
      <c r="C99" s="34">
        <v>3</v>
      </c>
      <c r="D99" s="35"/>
      <c r="E99" s="34">
        <v>4</v>
      </c>
      <c r="F99" s="35"/>
      <c r="G99" s="34">
        <v>5</v>
      </c>
      <c r="H99" s="35"/>
      <c r="I99" s="34">
        <v>6</v>
      </c>
      <c r="J99" s="35"/>
      <c r="K99" s="34">
        <v>7</v>
      </c>
      <c r="L99" s="35"/>
      <c r="M99" s="34">
        <v>8</v>
      </c>
      <c r="N99" s="35"/>
      <c r="O99" s="34">
        <v>9</v>
      </c>
      <c r="P99" s="35"/>
      <c r="Q99" s="34">
        <v>10</v>
      </c>
      <c r="R99" s="35"/>
      <c r="S99" s="34">
        <v>11</v>
      </c>
      <c r="T99" s="35"/>
      <c r="U99" s="34">
        <v>12</v>
      </c>
      <c r="V99" s="35"/>
      <c r="W99" s="34">
        <v>13</v>
      </c>
      <c r="X99" s="35"/>
      <c r="Y99" s="34">
        <v>14</v>
      </c>
      <c r="Z99" s="35"/>
      <c r="AA99" s="34">
        <v>15</v>
      </c>
      <c r="AB99" s="35"/>
    </row>
    <row r="100" spans="1:28" ht="15">
      <c r="A100" s="21" t="s">
        <v>30</v>
      </c>
      <c r="B100" s="33" t="s">
        <v>14</v>
      </c>
      <c r="C100" s="21">
        <v>40</v>
      </c>
      <c r="D100" s="21">
        <v>40</v>
      </c>
      <c r="E100" s="21">
        <v>5.07</v>
      </c>
      <c r="F100" s="21">
        <v>5.07</v>
      </c>
      <c r="G100" s="21">
        <v>4.13</v>
      </c>
      <c r="H100" s="21">
        <v>4.13</v>
      </c>
      <c r="I100" s="21">
        <v>37.6</v>
      </c>
      <c r="J100" s="21">
        <v>37.6</v>
      </c>
      <c r="K100" s="21">
        <v>209.33</v>
      </c>
      <c r="L100" s="21">
        <v>209.33</v>
      </c>
      <c r="M100" s="21">
        <v>0.04</v>
      </c>
      <c r="N100" s="21">
        <v>0.04</v>
      </c>
      <c r="O100" s="21">
        <v>1.31</v>
      </c>
      <c r="P100" s="21">
        <v>1.31</v>
      </c>
      <c r="Q100" s="21">
        <v>0</v>
      </c>
      <c r="R100" s="21">
        <v>0</v>
      </c>
      <c r="S100" s="21">
        <v>0</v>
      </c>
      <c r="T100" s="21">
        <v>0</v>
      </c>
      <c r="U100" s="21">
        <v>121.07</v>
      </c>
      <c r="V100" s="21">
        <v>121.07</v>
      </c>
      <c r="W100" s="21">
        <v>0.49</v>
      </c>
      <c r="X100" s="21">
        <v>0.49</v>
      </c>
      <c r="Y100" s="21">
        <v>47.73</v>
      </c>
      <c r="Z100" s="21">
        <v>47.73</v>
      </c>
      <c r="AA100" s="21">
        <v>4.29</v>
      </c>
      <c r="AB100" s="21">
        <v>4.29</v>
      </c>
    </row>
    <row r="101" spans="1:28" ht="15">
      <c r="A101" s="5"/>
      <c r="B101" s="27" t="s">
        <v>6</v>
      </c>
      <c r="C101" s="21"/>
      <c r="D101" s="21"/>
      <c r="E101" s="28">
        <f>SUM(E100)</f>
        <v>5.07</v>
      </c>
      <c r="F101" s="28">
        <f aca="true" t="shared" si="8" ref="F101:AB101">SUM(F100)</f>
        <v>5.07</v>
      </c>
      <c r="G101" s="28">
        <f t="shared" si="8"/>
        <v>4.13</v>
      </c>
      <c r="H101" s="28">
        <f t="shared" si="8"/>
        <v>4.13</v>
      </c>
      <c r="I101" s="28">
        <f t="shared" si="8"/>
        <v>37.6</v>
      </c>
      <c r="J101" s="28">
        <f t="shared" si="8"/>
        <v>37.6</v>
      </c>
      <c r="K101" s="28">
        <f t="shared" si="8"/>
        <v>209.33</v>
      </c>
      <c r="L101" s="28">
        <f t="shared" si="8"/>
        <v>209.33</v>
      </c>
      <c r="M101" s="28">
        <f t="shared" si="8"/>
        <v>0.04</v>
      </c>
      <c r="N101" s="28">
        <f t="shared" si="8"/>
        <v>0.04</v>
      </c>
      <c r="O101" s="28">
        <f t="shared" si="8"/>
        <v>1.31</v>
      </c>
      <c r="P101" s="28">
        <f t="shared" si="8"/>
        <v>1.31</v>
      </c>
      <c r="Q101" s="28">
        <f t="shared" si="8"/>
        <v>0</v>
      </c>
      <c r="R101" s="28">
        <f t="shared" si="8"/>
        <v>0</v>
      </c>
      <c r="S101" s="28">
        <f t="shared" si="8"/>
        <v>0</v>
      </c>
      <c r="T101" s="28">
        <f t="shared" si="8"/>
        <v>0</v>
      </c>
      <c r="U101" s="28">
        <f t="shared" si="8"/>
        <v>121.07</v>
      </c>
      <c r="V101" s="28">
        <f t="shared" si="8"/>
        <v>121.07</v>
      </c>
      <c r="W101" s="28">
        <f t="shared" si="8"/>
        <v>0.49</v>
      </c>
      <c r="X101" s="28">
        <f t="shared" si="8"/>
        <v>0.49</v>
      </c>
      <c r="Y101" s="28">
        <f t="shared" si="8"/>
        <v>47.73</v>
      </c>
      <c r="Z101" s="28">
        <f t="shared" si="8"/>
        <v>47.73</v>
      </c>
      <c r="AA101" s="28">
        <f t="shared" si="8"/>
        <v>4.29</v>
      </c>
      <c r="AB101" s="28">
        <f t="shared" si="8"/>
        <v>4.29</v>
      </c>
    </row>
    <row r="102" spans="1:2" ht="15">
      <c r="A102" s="17"/>
      <c r="B102" s="12"/>
    </row>
    <row r="103" ht="15">
      <c r="B103" s="12"/>
    </row>
    <row r="104" spans="1:2" ht="18.75">
      <c r="A104" s="9" t="s">
        <v>11</v>
      </c>
      <c r="B104" s="12"/>
    </row>
    <row r="105" spans="1:2" ht="18.75">
      <c r="A105" s="9"/>
      <c r="B105" s="12"/>
    </row>
    <row r="106" spans="1:28" ht="15">
      <c r="A106" s="17"/>
      <c r="B106" s="18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</row>
    <row r="107" spans="1:28" ht="15">
      <c r="A107" s="19" t="s">
        <v>7</v>
      </c>
      <c r="B107" s="18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</row>
    <row r="108" ht="15">
      <c r="B108" s="12"/>
    </row>
    <row r="109" spans="1:2" ht="2.25" customHeight="1">
      <c r="A109" s="9" t="s">
        <v>7</v>
      </c>
      <c r="B109" s="12"/>
    </row>
    <row r="110" spans="1:28" ht="15" customHeight="1">
      <c r="A110" s="69" t="s">
        <v>15</v>
      </c>
      <c r="B110" s="50" t="s">
        <v>31</v>
      </c>
      <c r="C110" s="38" t="s">
        <v>16</v>
      </c>
      <c r="D110" s="39"/>
      <c r="E110" s="42" t="s">
        <v>17</v>
      </c>
      <c r="F110" s="43"/>
      <c r="G110" s="43"/>
      <c r="H110" s="43"/>
      <c r="I110" s="43"/>
      <c r="J110" s="44"/>
      <c r="K110" s="58" t="s">
        <v>23</v>
      </c>
      <c r="L110" s="59"/>
      <c r="M110" s="42" t="s">
        <v>2</v>
      </c>
      <c r="N110" s="43"/>
      <c r="O110" s="43"/>
      <c r="P110" s="43"/>
      <c r="Q110" s="43"/>
      <c r="R110" s="43"/>
      <c r="S110" s="43"/>
      <c r="T110" s="44"/>
      <c r="U110" s="42" t="s">
        <v>3</v>
      </c>
      <c r="V110" s="43"/>
      <c r="W110" s="43"/>
      <c r="X110" s="43"/>
      <c r="Y110" s="43"/>
      <c r="Z110" s="43"/>
      <c r="AA110" s="43"/>
      <c r="AB110" s="43"/>
    </row>
    <row r="111" spans="1:28" ht="15">
      <c r="A111" s="70"/>
      <c r="B111" s="51"/>
      <c r="C111" s="40"/>
      <c r="D111" s="41"/>
      <c r="E111" s="52" t="s">
        <v>18</v>
      </c>
      <c r="F111" s="53"/>
      <c r="G111" s="52" t="s">
        <v>19</v>
      </c>
      <c r="H111" s="53"/>
      <c r="I111" s="54" t="s">
        <v>20</v>
      </c>
      <c r="J111" s="55"/>
      <c r="K111" s="60"/>
      <c r="L111" s="61"/>
      <c r="M111" s="54" t="s">
        <v>24</v>
      </c>
      <c r="N111" s="55"/>
      <c r="O111" s="52" t="s">
        <v>25</v>
      </c>
      <c r="P111" s="53"/>
      <c r="Q111" s="54" t="s">
        <v>26</v>
      </c>
      <c r="R111" s="55"/>
      <c r="S111" s="52" t="s">
        <v>27</v>
      </c>
      <c r="T111" s="53"/>
      <c r="U111" s="54" t="s">
        <v>28</v>
      </c>
      <c r="V111" s="55"/>
      <c r="W111" s="52" t="s">
        <v>29</v>
      </c>
      <c r="X111" s="53"/>
      <c r="Y111" s="54" t="s">
        <v>4</v>
      </c>
      <c r="Z111" s="55"/>
      <c r="AA111" s="52" t="s">
        <v>5</v>
      </c>
      <c r="AB111" s="53"/>
    </row>
    <row r="112" spans="1:28" ht="60">
      <c r="A112" s="71"/>
      <c r="B112" s="4"/>
      <c r="C112" s="14" t="s">
        <v>21</v>
      </c>
      <c r="D112" s="14" t="s">
        <v>22</v>
      </c>
      <c r="E112" s="14" t="s">
        <v>21</v>
      </c>
      <c r="F112" s="14" t="s">
        <v>22</v>
      </c>
      <c r="G112" s="14" t="s">
        <v>21</v>
      </c>
      <c r="H112" s="14" t="s">
        <v>22</v>
      </c>
      <c r="I112" s="14" t="s">
        <v>21</v>
      </c>
      <c r="J112" s="14" t="s">
        <v>22</v>
      </c>
      <c r="K112" s="14" t="s">
        <v>21</v>
      </c>
      <c r="L112" s="14" t="s">
        <v>22</v>
      </c>
      <c r="M112" s="14" t="s">
        <v>21</v>
      </c>
      <c r="N112" s="14" t="s">
        <v>22</v>
      </c>
      <c r="O112" s="14" t="s">
        <v>21</v>
      </c>
      <c r="P112" s="14" t="s">
        <v>22</v>
      </c>
      <c r="Q112" s="14" t="s">
        <v>21</v>
      </c>
      <c r="R112" s="14" t="s">
        <v>22</v>
      </c>
      <c r="S112" s="14" t="s">
        <v>21</v>
      </c>
      <c r="T112" s="14" t="s">
        <v>22</v>
      </c>
      <c r="U112" s="14" t="s">
        <v>21</v>
      </c>
      <c r="V112" s="14" t="s">
        <v>22</v>
      </c>
      <c r="W112" s="14" t="s">
        <v>21</v>
      </c>
      <c r="X112" s="14" t="s">
        <v>22</v>
      </c>
      <c r="Y112" s="14" t="s">
        <v>21</v>
      </c>
      <c r="Z112" s="14" t="s">
        <v>22</v>
      </c>
      <c r="AA112" s="14" t="s">
        <v>21</v>
      </c>
      <c r="AB112" s="14" t="s">
        <v>22</v>
      </c>
    </row>
    <row r="113" spans="1:28" ht="15">
      <c r="A113" s="3"/>
      <c r="B113" s="4">
        <v>2</v>
      </c>
      <c r="C113" s="34">
        <v>3</v>
      </c>
      <c r="D113" s="35"/>
      <c r="E113" s="34">
        <v>4</v>
      </c>
      <c r="F113" s="35"/>
      <c r="G113" s="34">
        <v>5</v>
      </c>
      <c r="H113" s="35"/>
      <c r="I113" s="34">
        <v>6</v>
      </c>
      <c r="J113" s="35"/>
      <c r="K113" s="34">
        <v>7</v>
      </c>
      <c r="L113" s="35"/>
      <c r="M113" s="34">
        <v>8</v>
      </c>
      <c r="N113" s="35"/>
      <c r="O113" s="34">
        <v>9</v>
      </c>
      <c r="P113" s="35"/>
      <c r="Q113" s="34">
        <v>10</v>
      </c>
      <c r="R113" s="35"/>
      <c r="S113" s="34">
        <v>11</v>
      </c>
      <c r="T113" s="35"/>
      <c r="U113" s="34">
        <v>12</v>
      </c>
      <c r="V113" s="35"/>
      <c r="W113" s="34">
        <v>13</v>
      </c>
      <c r="X113" s="35"/>
      <c r="Y113" s="34">
        <v>14</v>
      </c>
      <c r="Z113" s="35"/>
      <c r="AA113" s="34">
        <v>15</v>
      </c>
      <c r="AB113" s="35"/>
    </row>
    <row r="114" spans="1:28" ht="29.25">
      <c r="A114" s="21" t="s">
        <v>30</v>
      </c>
      <c r="B114" s="33" t="s">
        <v>32</v>
      </c>
      <c r="C114" s="29">
        <v>50</v>
      </c>
      <c r="D114" s="21">
        <v>50</v>
      </c>
      <c r="E114" s="24">
        <v>4.25</v>
      </c>
      <c r="F114" s="24">
        <v>4.25</v>
      </c>
      <c r="G114" s="21">
        <v>5.65</v>
      </c>
      <c r="H114" s="21">
        <v>5.65</v>
      </c>
      <c r="I114" s="21">
        <v>34.85</v>
      </c>
      <c r="J114" s="21">
        <v>34.85</v>
      </c>
      <c r="K114" s="24">
        <v>207.25</v>
      </c>
      <c r="L114" s="24">
        <v>207.25</v>
      </c>
      <c r="M114" s="21">
        <v>0.05</v>
      </c>
      <c r="N114" s="21">
        <v>0.05</v>
      </c>
      <c r="O114" s="21">
        <v>0</v>
      </c>
      <c r="P114" s="21">
        <v>0</v>
      </c>
      <c r="Q114" s="24">
        <v>0.01</v>
      </c>
      <c r="R114" s="24">
        <v>0.01</v>
      </c>
      <c r="S114" s="21">
        <v>0.65</v>
      </c>
      <c r="T114" s="21">
        <v>0.65</v>
      </c>
      <c r="U114" s="24">
        <v>20.5</v>
      </c>
      <c r="V114" s="24">
        <v>20.5</v>
      </c>
      <c r="W114" s="24">
        <v>43.5</v>
      </c>
      <c r="X114" s="24">
        <v>43.5</v>
      </c>
      <c r="Y114" s="24">
        <v>7.5</v>
      </c>
      <c r="Z114" s="24">
        <v>7.5</v>
      </c>
      <c r="AA114" s="24">
        <v>0.5</v>
      </c>
      <c r="AB114" s="24">
        <v>0.5</v>
      </c>
    </row>
    <row r="115" spans="1:28" ht="18" customHeight="1">
      <c r="A115" s="5"/>
      <c r="B115" s="27" t="s">
        <v>6</v>
      </c>
      <c r="C115" s="21"/>
      <c r="D115" s="21"/>
      <c r="E115" s="26">
        <f>SUM(E114)</f>
        <v>4.25</v>
      </c>
      <c r="F115" s="26">
        <f aca="true" t="shared" si="9" ref="F115:AB115">SUM(F114)</f>
        <v>4.25</v>
      </c>
      <c r="G115" s="26">
        <f t="shared" si="9"/>
        <v>5.65</v>
      </c>
      <c r="H115" s="26">
        <f t="shared" si="9"/>
        <v>5.65</v>
      </c>
      <c r="I115" s="26">
        <f t="shared" si="9"/>
        <v>34.85</v>
      </c>
      <c r="J115" s="26">
        <f t="shared" si="9"/>
        <v>34.85</v>
      </c>
      <c r="K115" s="26">
        <f t="shared" si="9"/>
        <v>207.25</v>
      </c>
      <c r="L115" s="26">
        <f t="shared" si="9"/>
        <v>207.25</v>
      </c>
      <c r="M115" s="26">
        <f t="shared" si="9"/>
        <v>0.05</v>
      </c>
      <c r="N115" s="26">
        <f t="shared" si="9"/>
        <v>0.05</v>
      </c>
      <c r="O115" s="26">
        <f t="shared" si="9"/>
        <v>0</v>
      </c>
      <c r="P115" s="26">
        <f t="shared" si="9"/>
        <v>0</v>
      </c>
      <c r="Q115" s="26">
        <f t="shared" si="9"/>
        <v>0.01</v>
      </c>
      <c r="R115" s="26">
        <f t="shared" si="9"/>
        <v>0.01</v>
      </c>
      <c r="S115" s="26">
        <f t="shared" si="9"/>
        <v>0.65</v>
      </c>
      <c r="T115" s="26">
        <f t="shared" si="9"/>
        <v>0.65</v>
      </c>
      <c r="U115" s="26">
        <f t="shared" si="9"/>
        <v>20.5</v>
      </c>
      <c r="V115" s="26">
        <f t="shared" si="9"/>
        <v>20.5</v>
      </c>
      <c r="W115" s="26">
        <f t="shared" si="9"/>
        <v>43.5</v>
      </c>
      <c r="X115" s="26">
        <f t="shared" si="9"/>
        <v>43.5</v>
      </c>
      <c r="Y115" s="26">
        <f t="shared" si="9"/>
        <v>7.5</v>
      </c>
      <c r="Z115" s="26">
        <f t="shared" si="9"/>
        <v>7.5</v>
      </c>
      <c r="AA115" s="26">
        <f t="shared" si="9"/>
        <v>0.5</v>
      </c>
      <c r="AB115" s="26">
        <f t="shared" si="9"/>
        <v>0.5</v>
      </c>
    </row>
    <row r="116" spans="1:21" ht="18" customHeight="1">
      <c r="A116" s="17"/>
      <c r="B116" s="18"/>
      <c r="C116" s="17"/>
      <c r="D116" s="17"/>
      <c r="E116" s="17"/>
      <c r="F116" s="17"/>
      <c r="G116" s="17"/>
      <c r="H116" s="17"/>
      <c r="I116" s="17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</sheetData>
  <sheetProtection/>
  <mergeCells count="310">
    <mergeCell ref="O113:P113"/>
    <mergeCell ref="U113:V113"/>
    <mergeCell ref="Y111:Z111"/>
    <mergeCell ref="W111:X111"/>
    <mergeCell ref="W113:X113"/>
    <mergeCell ref="S113:T113"/>
    <mergeCell ref="S111:T111"/>
    <mergeCell ref="Q111:R111"/>
    <mergeCell ref="O111:P111"/>
    <mergeCell ref="C52:D52"/>
    <mergeCell ref="AA113:AB113"/>
    <mergeCell ref="AA111:AB111"/>
    <mergeCell ref="U111:V111"/>
    <mergeCell ref="U110:AB110"/>
    <mergeCell ref="Y113:Z113"/>
    <mergeCell ref="C99:D99"/>
    <mergeCell ref="E99:F99"/>
    <mergeCell ref="G99:H99"/>
    <mergeCell ref="M111:N111"/>
    <mergeCell ref="A96:A98"/>
    <mergeCell ref="B85:B86"/>
    <mergeCell ref="E96:J96"/>
    <mergeCell ref="A85:A87"/>
    <mergeCell ref="C88:D88"/>
    <mergeCell ref="I88:J88"/>
    <mergeCell ref="C85:D86"/>
    <mergeCell ref="Q97:R97"/>
    <mergeCell ref="I99:J99"/>
    <mergeCell ref="A110:A112"/>
    <mergeCell ref="B96:B97"/>
    <mergeCell ref="C96:D97"/>
    <mergeCell ref="K99:L99"/>
    <mergeCell ref="M99:N99"/>
    <mergeCell ref="K96:L97"/>
    <mergeCell ref="M96:T96"/>
    <mergeCell ref="E111:F111"/>
    <mergeCell ref="Y97:Z97"/>
    <mergeCell ref="S97:T97"/>
    <mergeCell ref="W99:X99"/>
    <mergeCell ref="Y99:Z99"/>
    <mergeCell ref="AA97:AB97"/>
    <mergeCell ref="O99:P99"/>
    <mergeCell ref="S99:T99"/>
    <mergeCell ref="U99:V99"/>
    <mergeCell ref="Q99:R99"/>
    <mergeCell ref="AA99:AB99"/>
    <mergeCell ref="U88:V88"/>
    <mergeCell ref="W88:X88"/>
    <mergeCell ref="U96:AB96"/>
    <mergeCell ref="E97:F97"/>
    <mergeCell ref="G97:H97"/>
    <mergeCell ref="I97:J97"/>
    <mergeCell ref="M97:N97"/>
    <mergeCell ref="O97:P97"/>
    <mergeCell ref="U97:V97"/>
    <mergeCell ref="W97:X97"/>
    <mergeCell ref="O88:P88"/>
    <mergeCell ref="Q88:R88"/>
    <mergeCell ref="S88:T88"/>
    <mergeCell ref="E88:F88"/>
    <mergeCell ref="G88:H88"/>
    <mergeCell ref="K88:L88"/>
    <mergeCell ref="Y88:Z88"/>
    <mergeCell ref="E85:J85"/>
    <mergeCell ref="K85:L86"/>
    <mergeCell ref="I86:J86"/>
    <mergeCell ref="Q86:R86"/>
    <mergeCell ref="G86:H86"/>
    <mergeCell ref="S86:T86"/>
    <mergeCell ref="M85:T85"/>
    <mergeCell ref="U85:AB85"/>
    <mergeCell ref="AA88:AB88"/>
    <mergeCell ref="W74:X74"/>
    <mergeCell ref="AA86:AB86"/>
    <mergeCell ref="M86:N86"/>
    <mergeCell ref="O86:P86"/>
    <mergeCell ref="E86:F86"/>
    <mergeCell ref="W86:X86"/>
    <mergeCell ref="Y86:Z86"/>
    <mergeCell ref="U86:V86"/>
    <mergeCell ref="AA74:AB74"/>
    <mergeCell ref="M73:T73"/>
    <mergeCell ref="U73:AB73"/>
    <mergeCell ref="M74:N74"/>
    <mergeCell ref="O74:P74"/>
    <mergeCell ref="K76:L76"/>
    <mergeCell ref="AA76:AB76"/>
    <mergeCell ref="Y74:Z74"/>
    <mergeCell ref="M76:N76"/>
    <mergeCell ref="O76:P76"/>
    <mergeCell ref="W76:X76"/>
    <mergeCell ref="U65:V65"/>
    <mergeCell ref="S76:T76"/>
    <mergeCell ref="Q76:R76"/>
    <mergeCell ref="A73:A74"/>
    <mergeCell ref="B73:B74"/>
    <mergeCell ref="C73:D74"/>
    <mergeCell ref="G76:H76"/>
    <mergeCell ref="I76:J76"/>
    <mergeCell ref="K73:L74"/>
    <mergeCell ref="C65:D65"/>
    <mergeCell ref="U63:V63"/>
    <mergeCell ref="K65:L65"/>
    <mergeCell ref="M65:N65"/>
    <mergeCell ref="O65:P65"/>
    <mergeCell ref="Q65:R65"/>
    <mergeCell ref="Y76:Z76"/>
    <mergeCell ref="Q74:R74"/>
    <mergeCell ref="U74:V74"/>
    <mergeCell ref="S74:T74"/>
    <mergeCell ref="U76:V76"/>
    <mergeCell ref="E31:F31"/>
    <mergeCell ref="G31:H31"/>
    <mergeCell ref="I39:J39"/>
    <mergeCell ref="AA63:AB63"/>
    <mergeCell ref="Y65:Z65"/>
    <mergeCell ref="AA65:AB65"/>
    <mergeCell ref="W65:X65"/>
    <mergeCell ref="W63:X63"/>
    <mergeCell ref="M62:T62"/>
    <mergeCell ref="U62:AB62"/>
    <mergeCell ref="A17:A18"/>
    <mergeCell ref="B17:B18"/>
    <mergeCell ref="C20:D20"/>
    <mergeCell ref="I18:J18"/>
    <mergeCell ref="M18:N18"/>
    <mergeCell ref="A62:A63"/>
    <mergeCell ref="B62:B63"/>
    <mergeCell ref="C62:D63"/>
    <mergeCell ref="E62:J62"/>
    <mergeCell ref="K62:L63"/>
    <mergeCell ref="K20:L20"/>
    <mergeCell ref="E20:F20"/>
    <mergeCell ref="G20:H20"/>
    <mergeCell ref="I20:J20"/>
    <mergeCell ref="O20:P20"/>
    <mergeCell ref="AA31:AB31"/>
    <mergeCell ref="AA29:AB29"/>
    <mergeCell ref="Y31:Z31"/>
    <mergeCell ref="U29:V29"/>
    <mergeCell ref="W29:X29"/>
    <mergeCell ref="S18:T18"/>
    <mergeCell ref="K17:L18"/>
    <mergeCell ref="E18:F18"/>
    <mergeCell ref="G18:H18"/>
    <mergeCell ref="M17:T17"/>
    <mergeCell ref="O18:P18"/>
    <mergeCell ref="Q18:R18"/>
    <mergeCell ref="S20:T20"/>
    <mergeCell ref="M20:N20"/>
    <mergeCell ref="Q20:R20"/>
    <mergeCell ref="U20:V20"/>
    <mergeCell ref="Y20:Z20"/>
    <mergeCell ref="AA20:AB20"/>
    <mergeCell ref="W18:X18"/>
    <mergeCell ref="Y18:Z18"/>
    <mergeCell ref="W20:X20"/>
    <mergeCell ref="U17:AB17"/>
    <mergeCell ref="AA18:AB18"/>
    <mergeCell ref="U18:V18"/>
    <mergeCell ref="G8:H8"/>
    <mergeCell ref="I8:J8"/>
    <mergeCell ref="E10:F10"/>
    <mergeCell ref="G10:H10"/>
    <mergeCell ref="I10:J10"/>
    <mergeCell ref="A7:A8"/>
    <mergeCell ref="B7:B8"/>
    <mergeCell ref="C7:D8"/>
    <mergeCell ref="E7:J7"/>
    <mergeCell ref="E8:F8"/>
    <mergeCell ref="K7:L8"/>
    <mergeCell ref="S10:T10"/>
    <mergeCell ref="K10:L10"/>
    <mergeCell ref="M10:N10"/>
    <mergeCell ref="M8:N8"/>
    <mergeCell ref="O8:P8"/>
    <mergeCell ref="M7:T7"/>
    <mergeCell ref="O10:P10"/>
    <mergeCell ref="Q10:R10"/>
    <mergeCell ref="W8:X8"/>
    <mergeCell ref="Y8:Z8"/>
    <mergeCell ref="AA10:AB10"/>
    <mergeCell ref="U10:V10"/>
    <mergeCell ref="W10:X10"/>
    <mergeCell ref="Y10:Z10"/>
    <mergeCell ref="U8:V8"/>
    <mergeCell ref="U7:AB7"/>
    <mergeCell ref="G29:H29"/>
    <mergeCell ref="I29:J29"/>
    <mergeCell ref="S8:T8"/>
    <mergeCell ref="Q8:R8"/>
    <mergeCell ref="W31:X31"/>
    <mergeCell ref="S31:T31"/>
    <mergeCell ref="U31:V31"/>
    <mergeCell ref="Y29:Z29"/>
    <mergeCell ref="AA8:AB8"/>
    <mergeCell ref="A28:A29"/>
    <mergeCell ref="B28:B29"/>
    <mergeCell ref="C28:D29"/>
    <mergeCell ref="E28:J28"/>
    <mergeCell ref="E29:F29"/>
    <mergeCell ref="U28:AB28"/>
    <mergeCell ref="O29:P29"/>
    <mergeCell ref="M29:N29"/>
    <mergeCell ref="Q29:R29"/>
    <mergeCell ref="S29:T29"/>
    <mergeCell ref="M31:N31"/>
    <mergeCell ref="O31:P31"/>
    <mergeCell ref="I31:J31"/>
    <mergeCell ref="K28:L29"/>
    <mergeCell ref="M28:T28"/>
    <mergeCell ref="Q31:R31"/>
    <mergeCell ref="K31:L31"/>
    <mergeCell ref="M38:T38"/>
    <mergeCell ref="U38:AB38"/>
    <mergeCell ref="S41:T41"/>
    <mergeCell ref="AA39:AB39"/>
    <mergeCell ref="Y39:Z39"/>
    <mergeCell ref="U41:V41"/>
    <mergeCell ref="U39:V39"/>
    <mergeCell ref="W39:X39"/>
    <mergeCell ref="W41:X41"/>
    <mergeCell ref="AA41:AB41"/>
    <mergeCell ref="A38:A39"/>
    <mergeCell ref="B38:B39"/>
    <mergeCell ref="C38:D39"/>
    <mergeCell ref="E38:J38"/>
    <mergeCell ref="O39:P39"/>
    <mergeCell ref="Q39:R39"/>
    <mergeCell ref="M39:N39"/>
    <mergeCell ref="K38:L39"/>
    <mergeCell ref="E39:F39"/>
    <mergeCell ref="G39:H39"/>
    <mergeCell ref="E41:F41"/>
    <mergeCell ref="G41:H41"/>
    <mergeCell ref="I41:J41"/>
    <mergeCell ref="S39:T39"/>
    <mergeCell ref="O41:P41"/>
    <mergeCell ref="Y41:Z41"/>
    <mergeCell ref="K41:L41"/>
    <mergeCell ref="M41:N41"/>
    <mergeCell ref="Q41:R41"/>
    <mergeCell ref="U49:AB49"/>
    <mergeCell ref="S50:T50"/>
    <mergeCell ref="O50:P50"/>
    <mergeCell ref="Q50:R50"/>
    <mergeCell ref="Y50:Z50"/>
    <mergeCell ref="AA50:AB50"/>
    <mergeCell ref="U50:V50"/>
    <mergeCell ref="W50:X50"/>
    <mergeCell ref="A49:A50"/>
    <mergeCell ref="B49:B50"/>
    <mergeCell ref="C49:D50"/>
    <mergeCell ref="E49:J49"/>
    <mergeCell ref="M49:T49"/>
    <mergeCell ref="E50:F50"/>
    <mergeCell ref="G50:H50"/>
    <mergeCell ref="I50:J50"/>
    <mergeCell ref="K49:L50"/>
    <mergeCell ref="M50:N50"/>
    <mergeCell ref="M113:N113"/>
    <mergeCell ref="I52:J52"/>
    <mergeCell ref="K52:L52"/>
    <mergeCell ref="E52:F52"/>
    <mergeCell ref="G52:H52"/>
    <mergeCell ref="E74:F74"/>
    <mergeCell ref="G74:H74"/>
    <mergeCell ref="I65:J65"/>
    <mergeCell ref="M63:N63"/>
    <mergeCell ref="M88:N88"/>
    <mergeCell ref="Y52:Z52"/>
    <mergeCell ref="M110:T110"/>
    <mergeCell ref="S52:T52"/>
    <mergeCell ref="M52:N52"/>
    <mergeCell ref="O52:P52"/>
    <mergeCell ref="Q52:R52"/>
    <mergeCell ref="O63:P63"/>
    <mergeCell ref="Y63:Z63"/>
    <mergeCell ref="Q63:R63"/>
    <mergeCell ref="S63:T63"/>
    <mergeCell ref="K113:L113"/>
    <mergeCell ref="C113:D113"/>
    <mergeCell ref="I113:J113"/>
    <mergeCell ref="S65:T65"/>
    <mergeCell ref="I74:J74"/>
    <mergeCell ref="E73:J73"/>
    <mergeCell ref="E113:F113"/>
    <mergeCell ref="G113:H113"/>
    <mergeCell ref="Q113:R113"/>
    <mergeCell ref="K110:L111"/>
    <mergeCell ref="B110:B111"/>
    <mergeCell ref="G111:H111"/>
    <mergeCell ref="I111:J111"/>
    <mergeCell ref="I63:J63"/>
    <mergeCell ref="C76:D76"/>
    <mergeCell ref="AA52:AB52"/>
    <mergeCell ref="U52:V52"/>
    <mergeCell ref="E63:F63"/>
    <mergeCell ref="G63:H63"/>
    <mergeCell ref="W52:X52"/>
    <mergeCell ref="C41:D41"/>
    <mergeCell ref="C10:D10"/>
    <mergeCell ref="E65:F65"/>
    <mergeCell ref="G65:H65"/>
    <mergeCell ref="E76:F76"/>
    <mergeCell ref="C110:D111"/>
    <mergeCell ref="E110:J110"/>
    <mergeCell ref="C17:D18"/>
    <mergeCell ref="E17:J17"/>
    <mergeCell ref="C31:D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  <rowBreaks count="8" manualBreakCount="8">
    <brk id="13" max="255" man="1"/>
    <brk id="23" max="255" man="1"/>
    <brk id="44" max="255" man="1"/>
    <brk id="55" max="255" man="1"/>
    <brk id="68" max="255" man="1"/>
    <brk id="79" max="255" man="1"/>
    <brk id="91" max="255" man="1"/>
    <brk id="102" max="255" man="1"/>
  </rowBreaks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Миронова Я.А.</cp:lastModifiedBy>
  <cp:lastPrinted>2020-11-25T10:36:23Z</cp:lastPrinted>
  <dcterms:created xsi:type="dcterms:W3CDTF">2017-07-31T05:13:09Z</dcterms:created>
  <dcterms:modified xsi:type="dcterms:W3CDTF">2021-01-18T05:49:58Z</dcterms:modified>
  <cp:category/>
  <cp:version/>
  <cp:contentType/>
  <cp:contentStatus/>
</cp:coreProperties>
</file>